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fc" sheetId="1" state="visible" r:id="rId2"/>
    <sheet name="nmudou" sheetId="2" state="visible" r:id="rId3"/>
    <sheet name="estabilidade" sheetId="3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<sst xmlns="http://schemas.openxmlformats.org/spreadsheetml/2006/main" count="39" uniqueCount="29">
  <si>
    <t xml:space="preserve">BC Polimórfico</t>
  </si>
  <si>
    <t xml:space="preserve">parcela</t>
  </si>
  <si>
    <t xml:space="preserve">idade</t>
  </si>
  <si>
    <t xml:space="preserve">hdom</t>
  </si>
  <si>
    <t xml:space="preserve">ab</t>
  </si>
  <si>
    <t xml:space="preserve">vtcc</t>
  </si>
  <si>
    <t xml:space="preserve">hd_idref</t>
  </si>
  <si>
    <t xml:space="preserve">LICL5</t>
  </si>
  <si>
    <t xml:space="preserve">LSCL5</t>
  </si>
  <si>
    <t xml:space="preserve">LSCL4</t>
  </si>
  <si>
    <t xml:space="preserve">LSCL3</t>
  </si>
  <si>
    <t xml:space="preserve">LSCL2</t>
  </si>
  <si>
    <t xml:space="preserve">LSCL1</t>
  </si>
  <si>
    <t xml:space="preserve">cls</t>
  </si>
  <si>
    <t xml:space="preserve">mudou</t>
  </si>
  <si>
    <t xml:space="preserve">Parâmetros</t>
  </si>
  <si>
    <t xml:space="preserve">b0</t>
  </si>
  <si>
    <t xml:space="preserve">b2</t>
  </si>
  <si>
    <t xml:space="preserve">idade referencia (meses)</t>
  </si>
  <si>
    <t xml:space="preserve">hd_idref(mínimo)</t>
  </si>
  <si>
    <t xml:space="preserve">hd_idref(máximo)</t>
  </si>
  <si>
    <t xml:space="preserve">NLI</t>
  </si>
  <si>
    <t xml:space="preserve">NLS</t>
  </si>
  <si>
    <t xml:space="preserve">Número de classes</t>
  </si>
  <si>
    <t xml:space="preserve">Int de classe</t>
  </si>
  <si>
    <t xml:space="preserve">Soma - mudou</t>
  </si>
  <si>
    <t xml:space="preserve">nmudou</t>
  </si>
  <si>
    <t xml:space="preserve">Total Resultado</t>
  </si>
  <si>
    <t xml:space="preserve">Cont.Núm - parcela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</si>
</sst>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6600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ifc!$F$1</c:f>
              <c:strCache>
                <c:ptCount val="1"/>
                <c:pt idx="0">
                  <c:v>hdom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ifc!$F$2:$F$1432</c:f>
              <c:numCache>
                <c:formatCode>General</c:formatCode>
                <c:ptCount val="1431"/>
                <c:pt idx="0">
                  <c:v>11.6</c:v>
                </c:pt>
                <c:pt idx="1">
                  <c:v>20.72</c:v>
                </c:pt>
                <c:pt idx="2">
                  <c:v>17.06</c:v>
                </c:pt>
                <c:pt idx="3">
                  <c:v>23.6</c:v>
                </c:pt>
                <c:pt idx="4">
                  <c:v>25.2</c:v>
                </c:pt>
                <c:pt idx="5">
                  <c:v>28.27</c:v>
                </c:pt>
                <c:pt idx="6">
                  <c:v>17.62</c:v>
                </c:pt>
                <c:pt idx="7">
                  <c:v>29.13</c:v>
                </c:pt>
                <c:pt idx="8">
                  <c:v>18.96</c:v>
                </c:pt>
                <c:pt idx="9">
                  <c:v>23.73</c:v>
                </c:pt>
                <c:pt idx="10">
                  <c:v>25.73</c:v>
                </c:pt>
                <c:pt idx="11">
                  <c:v>14.2</c:v>
                </c:pt>
                <c:pt idx="12">
                  <c:v>19.22</c:v>
                </c:pt>
                <c:pt idx="13">
                  <c:v>21.62</c:v>
                </c:pt>
                <c:pt idx="14">
                  <c:v>24.27</c:v>
                </c:pt>
                <c:pt idx="15">
                  <c:v>18.98</c:v>
                </c:pt>
                <c:pt idx="16">
                  <c:v>20.58</c:v>
                </c:pt>
                <c:pt idx="17">
                  <c:v>23.35</c:v>
                </c:pt>
                <c:pt idx="18">
                  <c:v>27.77</c:v>
                </c:pt>
                <c:pt idx="19">
                  <c:v>24.7</c:v>
                </c:pt>
                <c:pt idx="20">
                  <c:v>12.92</c:v>
                </c:pt>
                <c:pt idx="21">
                  <c:v>16.58</c:v>
                </c:pt>
                <c:pt idx="22">
                  <c:v>18.48</c:v>
                </c:pt>
                <c:pt idx="23">
                  <c:v>21.32</c:v>
                </c:pt>
                <c:pt idx="24">
                  <c:v>23.1</c:v>
                </c:pt>
                <c:pt idx="25">
                  <c:v>26.1</c:v>
                </c:pt>
                <c:pt idx="26">
                  <c:v>13.4</c:v>
                </c:pt>
                <c:pt idx="27">
                  <c:v>16.5</c:v>
                </c:pt>
                <c:pt idx="28">
                  <c:v>20.06</c:v>
                </c:pt>
                <c:pt idx="29">
                  <c:v>21.92</c:v>
                </c:pt>
                <c:pt idx="30">
                  <c:v>23.81</c:v>
                </c:pt>
                <c:pt idx="31">
                  <c:v>25.92</c:v>
                </c:pt>
                <c:pt idx="32">
                  <c:v>17.36</c:v>
                </c:pt>
                <c:pt idx="33">
                  <c:v>18.36</c:v>
                </c:pt>
                <c:pt idx="34">
                  <c:v>21.13</c:v>
                </c:pt>
                <c:pt idx="35">
                  <c:v>23.23</c:v>
                </c:pt>
                <c:pt idx="36">
                  <c:v>26.55</c:v>
                </c:pt>
                <c:pt idx="37">
                  <c:v>20.3</c:v>
                </c:pt>
                <c:pt idx="38">
                  <c:v>23.78</c:v>
                </c:pt>
                <c:pt idx="39">
                  <c:v>25.38</c:v>
                </c:pt>
                <c:pt idx="40">
                  <c:v>29.48</c:v>
                </c:pt>
                <c:pt idx="41">
                  <c:v>26.55</c:v>
                </c:pt>
                <c:pt idx="42">
                  <c:v>11.92</c:v>
                </c:pt>
                <c:pt idx="43">
                  <c:v>17.6</c:v>
                </c:pt>
                <c:pt idx="44">
                  <c:v>19.42</c:v>
                </c:pt>
                <c:pt idx="45">
                  <c:v>21.95</c:v>
                </c:pt>
                <c:pt idx="46">
                  <c:v>22.63</c:v>
                </c:pt>
                <c:pt idx="47">
                  <c:v>26.27</c:v>
                </c:pt>
                <c:pt idx="48">
                  <c:v>15.52</c:v>
                </c:pt>
                <c:pt idx="49">
                  <c:v>19.9</c:v>
                </c:pt>
                <c:pt idx="50">
                  <c:v>23.72</c:v>
                </c:pt>
                <c:pt idx="51">
                  <c:v>27.73</c:v>
                </c:pt>
                <c:pt idx="52">
                  <c:v>29.4</c:v>
                </c:pt>
                <c:pt idx="53">
                  <c:v>30.45</c:v>
                </c:pt>
                <c:pt idx="54">
                  <c:v>15.5</c:v>
                </c:pt>
                <c:pt idx="55">
                  <c:v>19.66</c:v>
                </c:pt>
                <c:pt idx="56">
                  <c:v>22.12</c:v>
                </c:pt>
                <c:pt idx="57">
                  <c:v>22.76</c:v>
                </c:pt>
                <c:pt idx="58">
                  <c:v>25.42</c:v>
                </c:pt>
                <c:pt idx="59">
                  <c:v>15.96</c:v>
                </c:pt>
                <c:pt idx="60">
                  <c:v>20.12</c:v>
                </c:pt>
                <c:pt idx="61">
                  <c:v>27.76</c:v>
                </c:pt>
                <c:pt idx="62">
                  <c:v>22.18</c:v>
                </c:pt>
                <c:pt idx="63">
                  <c:v>25.12</c:v>
                </c:pt>
                <c:pt idx="64">
                  <c:v>22.02</c:v>
                </c:pt>
                <c:pt idx="65">
                  <c:v>26.48</c:v>
                </c:pt>
                <c:pt idx="66">
                  <c:v>29.04</c:v>
                </c:pt>
                <c:pt idx="67">
                  <c:v>31.22</c:v>
                </c:pt>
                <c:pt idx="68">
                  <c:v>20.86</c:v>
                </c:pt>
                <c:pt idx="69">
                  <c:v>28.1</c:v>
                </c:pt>
                <c:pt idx="70">
                  <c:v>22.52</c:v>
                </c:pt>
                <c:pt idx="71">
                  <c:v>25.36</c:v>
                </c:pt>
                <c:pt idx="72">
                  <c:v>12.12</c:v>
                </c:pt>
                <c:pt idx="73">
                  <c:v>18.58</c:v>
                </c:pt>
                <c:pt idx="74">
                  <c:v>20.74</c:v>
                </c:pt>
                <c:pt idx="75">
                  <c:v>20.78</c:v>
                </c:pt>
                <c:pt idx="76">
                  <c:v>12.88</c:v>
                </c:pt>
                <c:pt idx="77">
                  <c:v>19.36</c:v>
                </c:pt>
                <c:pt idx="78">
                  <c:v>22.02</c:v>
                </c:pt>
                <c:pt idx="79">
                  <c:v>14.36</c:v>
                </c:pt>
                <c:pt idx="80">
                  <c:v>22.64</c:v>
                </c:pt>
                <c:pt idx="81">
                  <c:v>15.72</c:v>
                </c:pt>
                <c:pt idx="82">
                  <c:v>17.46</c:v>
                </c:pt>
                <c:pt idx="83">
                  <c:v>25.6</c:v>
                </c:pt>
                <c:pt idx="84">
                  <c:v>22.62</c:v>
                </c:pt>
                <c:pt idx="85">
                  <c:v>15.2</c:v>
                </c:pt>
                <c:pt idx="86">
                  <c:v>20.66</c:v>
                </c:pt>
                <c:pt idx="87">
                  <c:v>12.8</c:v>
                </c:pt>
                <c:pt idx="88">
                  <c:v>14.42</c:v>
                </c:pt>
                <c:pt idx="89">
                  <c:v>16.76</c:v>
                </c:pt>
                <c:pt idx="90">
                  <c:v>19.9</c:v>
                </c:pt>
                <c:pt idx="91">
                  <c:v>25.1</c:v>
                </c:pt>
                <c:pt idx="92">
                  <c:v>21.62</c:v>
                </c:pt>
                <c:pt idx="93">
                  <c:v>16.44</c:v>
                </c:pt>
                <c:pt idx="94">
                  <c:v>22.58</c:v>
                </c:pt>
                <c:pt idx="95">
                  <c:v>23.06</c:v>
                </c:pt>
                <c:pt idx="96">
                  <c:v>22.43</c:v>
                </c:pt>
                <c:pt idx="97">
                  <c:v>15.42</c:v>
                </c:pt>
                <c:pt idx="98">
                  <c:v>17.6</c:v>
                </c:pt>
                <c:pt idx="99">
                  <c:v>22.72</c:v>
                </c:pt>
                <c:pt idx="100">
                  <c:v>23.02</c:v>
                </c:pt>
                <c:pt idx="101">
                  <c:v>9.96</c:v>
                </c:pt>
                <c:pt idx="102">
                  <c:v>16.22</c:v>
                </c:pt>
                <c:pt idx="103">
                  <c:v>14.6</c:v>
                </c:pt>
                <c:pt idx="104">
                  <c:v>20.36</c:v>
                </c:pt>
                <c:pt idx="105">
                  <c:v>19.72</c:v>
                </c:pt>
                <c:pt idx="106">
                  <c:v>14.1</c:v>
                </c:pt>
                <c:pt idx="107">
                  <c:v>18.5</c:v>
                </c:pt>
                <c:pt idx="108">
                  <c:v>12.52</c:v>
                </c:pt>
                <c:pt idx="109">
                  <c:v>17.64</c:v>
                </c:pt>
                <c:pt idx="110">
                  <c:v>19.02</c:v>
                </c:pt>
                <c:pt idx="111">
                  <c:v>14.78</c:v>
                </c:pt>
                <c:pt idx="112">
                  <c:v>20.44</c:v>
                </c:pt>
                <c:pt idx="113">
                  <c:v>14.54</c:v>
                </c:pt>
                <c:pt idx="114">
                  <c:v>18.34</c:v>
                </c:pt>
                <c:pt idx="115">
                  <c:v>17.98</c:v>
                </c:pt>
                <c:pt idx="116">
                  <c:v>22.84</c:v>
                </c:pt>
                <c:pt idx="117">
                  <c:v>18.12</c:v>
                </c:pt>
                <c:pt idx="118">
                  <c:v>17.8</c:v>
                </c:pt>
                <c:pt idx="119">
                  <c:v>11.38</c:v>
                </c:pt>
                <c:pt idx="120">
                  <c:v>18.58</c:v>
                </c:pt>
                <c:pt idx="121">
                  <c:v>22.1</c:v>
                </c:pt>
                <c:pt idx="122">
                  <c:v>25.08</c:v>
                </c:pt>
                <c:pt idx="123">
                  <c:v>16.3</c:v>
                </c:pt>
                <c:pt idx="124">
                  <c:v>20.42</c:v>
                </c:pt>
                <c:pt idx="125">
                  <c:v>22.64</c:v>
                </c:pt>
                <c:pt idx="126">
                  <c:v>19.34</c:v>
                </c:pt>
                <c:pt idx="127">
                  <c:v>21.88</c:v>
                </c:pt>
                <c:pt idx="128">
                  <c:v>10.94</c:v>
                </c:pt>
                <c:pt idx="129">
                  <c:v>15.8</c:v>
                </c:pt>
                <c:pt idx="130">
                  <c:v>18.14</c:v>
                </c:pt>
                <c:pt idx="131">
                  <c:v>9.48</c:v>
                </c:pt>
                <c:pt idx="132">
                  <c:v>14.08</c:v>
                </c:pt>
                <c:pt idx="133">
                  <c:v>12.72</c:v>
                </c:pt>
                <c:pt idx="134">
                  <c:v>18.76</c:v>
                </c:pt>
                <c:pt idx="135">
                  <c:v>13.14</c:v>
                </c:pt>
                <c:pt idx="136">
                  <c:v>18.88</c:v>
                </c:pt>
                <c:pt idx="137">
                  <c:v>9.16</c:v>
                </c:pt>
                <c:pt idx="138">
                  <c:v>15.74</c:v>
                </c:pt>
                <c:pt idx="139">
                  <c:v>15.63</c:v>
                </c:pt>
                <c:pt idx="140">
                  <c:v>10.96</c:v>
                </c:pt>
                <c:pt idx="141">
                  <c:v>18.08</c:v>
                </c:pt>
                <c:pt idx="142">
                  <c:v>18.06</c:v>
                </c:pt>
                <c:pt idx="143">
                  <c:v>16.1</c:v>
                </c:pt>
                <c:pt idx="144">
                  <c:v>19.76</c:v>
                </c:pt>
                <c:pt idx="145">
                  <c:v>22.46</c:v>
                </c:pt>
                <c:pt idx="146">
                  <c:v>24.64</c:v>
                </c:pt>
                <c:pt idx="147">
                  <c:v>19.18</c:v>
                </c:pt>
                <c:pt idx="148">
                  <c:v>22.16</c:v>
                </c:pt>
                <c:pt idx="149">
                  <c:v>19.88</c:v>
                </c:pt>
                <c:pt idx="150">
                  <c:v>23.18</c:v>
                </c:pt>
                <c:pt idx="151">
                  <c:v>26.16</c:v>
                </c:pt>
                <c:pt idx="152">
                  <c:v>18.74</c:v>
                </c:pt>
                <c:pt idx="153">
                  <c:v>20.92</c:v>
                </c:pt>
                <c:pt idx="154">
                  <c:v>23.22</c:v>
                </c:pt>
                <c:pt idx="155">
                  <c:v>22.42</c:v>
                </c:pt>
                <c:pt idx="156">
                  <c:v>24.82</c:v>
                </c:pt>
                <c:pt idx="157">
                  <c:v>24.34</c:v>
                </c:pt>
                <c:pt idx="158">
                  <c:v>26.02</c:v>
                </c:pt>
                <c:pt idx="159">
                  <c:v>17.38</c:v>
                </c:pt>
                <c:pt idx="160">
                  <c:v>22.08</c:v>
                </c:pt>
                <c:pt idx="161">
                  <c:v>11.98</c:v>
                </c:pt>
                <c:pt idx="162">
                  <c:v>16.72</c:v>
                </c:pt>
                <c:pt idx="163">
                  <c:v>20.42</c:v>
                </c:pt>
                <c:pt idx="164">
                  <c:v>14.1</c:v>
                </c:pt>
                <c:pt idx="165">
                  <c:v>19.56</c:v>
                </c:pt>
                <c:pt idx="166">
                  <c:v>23.68</c:v>
                </c:pt>
                <c:pt idx="167">
                  <c:v>28.06</c:v>
                </c:pt>
                <c:pt idx="168">
                  <c:v>13.48</c:v>
                </c:pt>
                <c:pt idx="169">
                  <c:v>19.02</c:v>
                </c:pt>
                <c:pt idx="170">
                  <c:v>26.2</c:v>
                </c:pt>
                <c:pt idx="171">
                  <c:v>22.48</c:v>
                </c:pt>
                <c:pt idx="172">
                  <c:v>23.29</c:v>
                </c:pt>
                <c:pt idx="173">
                  <c:v>26.74</c:v>
                </c:pt>
                <c:pt idx="174">
                  <c:v>18.4</c:v>
                </c:pt>
                <c:pt idx="175">
                  <c:v>14.12</c:v>
                </c:pt>
                <c:pt idx="176">
                  <c:v>28.3</c:v>
                </c:pt>
                <c:pt idx="177">
                  <c:v>19.62</c:v>
                </c:pt>
                <c:pt idx="178">
                  <c:v>23.88</c:v>
                </c:pt>
                <c:pt idx="179">
                  <c:v>26.82</c:v>
                </c:pt>
                <c:pt idx="180">
                  <c:v>17.34</c:v>
                </c:pt>
                <c:pt idx="181">
                  <c:v>22.5</c:v>
                </c:pt>
                <c:pt idx="182">
                  <c:v>16.82</c:v>
                </c:pt>
                <c:pt idx="183">
                  <c:v>20.3</c:v>
                </c:pt>
                <c:pt idx="184">
                  <c:v>15.23</c:v>
                </c:pt>
                <c:pt idx="185">
                  <c:v>18.68</c:v>
                </c:pt>
                <c:pt idx="186">
                  <c:v>21.5</c:v>
                </c:pt>
                <c:pt idx="187">
                  <c:v>24.24</c:v>
                </c:pt>
                <c:pt idx="188">
                  <c:v>16.76</c:v>
                </c:pt>
                <c:pt idx="189">
                  <c:v>20.76</c:v>
                </c:pt>
                <c:pt idx="190">
                  <c:v>23.3</c:v>
                </c:pt>
                <c:pt idx="191">
                  <c:v>25.3</c:v>
                </c:pt>
                <c:pt idx="192">
                  <c:v>19.9</c:v>
                </c:pt>
                <c:pt idx="193">
                  <c:v>23.02</c:v>
                </c:pt>
                <c:pt idx="194">
                  <c:v>24.94</c:v>
                </c:pt>
                <c:pt idx="195">
                  <c:v>27.16</c:v>
                </c:pt>
                <c:pt idx="196">
                  <c:v>14.06</c:v>
                </c:pt>
                <c:pt idx="197">
                  <c:v>25.54</c:v>
                </c:pt>
                <c:pt idx="198">
                  <c:v>20.02</c:v>
                </c:pt>
                <c:pt idx="199">
                  <c:v>27.68</c:v>
                </c:pt>
                <c:pt idx="200">
                  <c:v>21.04</c:v>
                </c:pt>
                <c:pt idx="201">
                  <c:v>24.86</c:v>
                </c:pt>
                <c:pt idx="202">
                  <c:v>13.06</c:v>
                </c:pt>
                <c:pt idx="203">
                  <c:v>15.72</c:v>
                </c:pt>
                <c:pt idx="204">
                  <c:v>18.88</c:v>
                </c:pt>
                <c:pt idx="205">
                  <c:v>21.14</c:v>
                </c:pt>
                <c:pt idx="206">
                  <c:v>26</c:v>
                </c:pt>
                <c:pt idx="207">
                  <c:v>20</c:v>
                </c:pt>
                <c:pt idx="208">
                  <c:v>23.48</c:v>
                </c:pt>
                <c:pt idx="209">
                  <c:v>29.72</c:v>
                </c:pt>
                <c:pt idx="210">
                  <c:v>15.16</c:v>
                </c:pt>
                <c:pt idx="211">
                  <c:v>21.42</c:v>
                </c:pt>
                <c:pt idx="212">
                  <c:v>26.42</c:v>
                </c:pt>
                <c:pt idx="213">
                  <c:v>21.94</c:v>
                </c:pt>
                <c:pt idx="214">
                  <c:v>27.3</c:v>
                </c:pt>
                <c:pt idx="215">
                  <c:v>24.84</c:v>
                </c:pt>
                <c:pt idx="216">
                  <c:v>17.82</c:v>
                </c:pt>
                <c:pt idx="217">
                  <c:v>28.88</c:v>
                </c:pt>
                <c:pt idx="218">
                  <c:v>19.92</c:v>
                </c:pt>
                <c:pt idx="219">
                  <c:v>24.47</c:v>
                </c:pt>
                <c:pt idx="220">
                  <c:v>22.78</c:v>
                </c:pt>
                <c:pt idx="221">
                  <c:v>25.96</c:v>
                </c:pt>
                <c:pt idx="222">
                  <c:v>29.12</c:v>
                </c:pt>
                <c:pt idx="223">
                  <c:v>19.46</c:v>
                </c:pt>
                <c:pt idx="224">
                  <c:v>29.34</c:v>
                </c:pt>
                <c:pt idx="225">
                  <c:v>24.36</c:v>
                </c:pt>
                <c:pt idx="226">
                  <c:v>26.66</c:v>
                </c:pt>
                <c:pt idx="227">
                  <c:v>28.12</c:v>
                </c:pt>
                <c:pt idx="228">
                  <c:v>21</c:v>
                </c:pt>
                <c:pt idx="229">
                  <c:v>25.46</c:v>
                </c:pt>
                <c:pt idx="230">
                  <c:v>17.76</c:v>
                </c:pt>
                <c:pt idx="231">
                  <c:v>26.1</c:v>
                </c:pt>
                <c:pt idx="232">
                  <c:v>28.6</c:v>
                </c:pt>
                <c:pt idx="233">
                  <c:v>22.22</c:v>
                </c:pt>
                <c:pt idx="234">
                  <c:v>17.36</c:v>
                </c:pt>
                <c:pt idx="235">
                  <c:v>27.68</c:v>
                </c:pt>
                <c:pt idx="236">
                  <c:v>21.7</c:v>
                </c:pt>
                <c:pt idx="237">
                  <c:v>25.72</c:v>
                </c:pt>
                <c:pt idx="238">
                  <c:v>17.86</c:v>
                </c:pt>
                <c:pt idx="239">
                  <c:v>26.98</c:v>
                </c:pt>
                <c:pt idx="240">
                  <c:v>29.12</c:v>
                </c:pt>
                <c:pt idx="241">
                  <c:v>22.32</c:v>
                </c:pt>
                <c:pt idx="242">
                  <c:v>29.58</c:v>
                </c:pt>
                <c:pt idx="243">
                  <c:v>24</c:v>
                </c:pt>
                <c:pt idx="244">
                  <c:v>27.3</c:v>
                </c:pt>
                <c:pt idx="245">
                  <c:v>20.26</c:v>
                </c:pt>
                <c:pt idx="246">
                  <c:v>23.64</c:v>
                </c:pt>
                <c:pt idx="247">
                  <c:v>29.04</c:v>
                </c:pt>
                <c:pt idx="248">
                  <c:v>25.74</c:v>
                </c:pt>
                <c:pt idx="249">
                  <c:v>29.86</c:v>
                </c:pt>
                <c:pt idx="250">
                  <c:v>24.08</c:v>
                </c:pt>
                <c:pt idx="251">
                  <c:v>26.34</c:v>
                </c:pt>
                <c:pt idx="252">
                  <c:v>13.76</c:v>
                </c:pt>
                <c:pt idx="253">
                  <c:v>27.22</c:v>
                </c:pt>
                <c:pt idx="254">
                  <c:v>19.12</c:v>
                </c:pt>
                <c:pt idx="255">
                  <c:v>24.2</c:v>
                </c:pt>
                <c:pt idx="256">
                  <c:v>12.16</c:v>
                </c:pt>
                <c:pt idx="257">
                  <c:v>18.46</c:v>
                </c:pt>
                <c:pt idx="258">
                  <c:v>24.22</c:v>
                </c:pt>
                <c:pt idx="259">
                  <c:v>21.62</c:v>
                </c:pt>
                <c:pt idx="260">
                  <c:v>11.86</c:v>
                </c:pt>
                <c:pt idx="261">
                  <c:v>17.22</c:v>
                </c:pt>
                <c:pt idx="262">
                  <c:v>23.9</c:v>
                </c:pt>
                <c:pt idx="263">
                  <c:v>20.66</c:v>
                </c:pt>
                <c:pt idx="264">
                  <c:v>25.26</c:v>
                </c:pt>
                <c:pt idx="265">
                  <c:v>17.5</c:v>
                </c:pt>
                <c:pt idx="266">
                  <c:v>21.94</c:v>
                </c:pt>
                <c:pt idx="267">
                  <c:v>11.18</c:v>
                </c:pt>
                <c:pt idx="268">
                  <c:v>23.96</c:v>
                </c:pt>
                <c:pt idx="269">
                  <c:v>16.06</c:v>
                </c:pt>
                <c:pt idx="270">
                  <c:v>20.74</c:v>
                </c:pt>
                <c:pt idx="271">
                  <c:v>13.88</c:v>
                </c:pt>
                <c:pt idx="272">
                  <c:v>26.36</c:v>
                </c:pt>
                <c:pt idx="273">
                  <c:v>18.3</c:v>
                </c:pt>
                <c:pt idx="274">
                  <c:v>22.96</c:v>
                </c:pt>
                <c:pt idx="275">
                  <c:v>11.26</c:v>
                </c:pt>
                <c:pt idx="276">
                  <c:v>23.14</c:v>
                </c:pt>
                <c:pt idx="277">
                  <c:v>19.84</c:v>
                </c:pt>
                <c:pt idx="278">
                  <c:v>13.4</c:v>
                </c:pt>
                <c:pt idx="279">
                  <c:v>27.3</c:v>
                </c:pt>
                <c:pt idx="280">
                  <c:v>19.58</c:v>
                </c:pt>
                <c:pt idx="281">
                  <c:v>23.66</c:v>
                </c:pt>
                <c:pt idx="282">
                  <c:v>27.58</c:v>
                </c:pt>
                <c:pt idx="283">
                  <c:v>12.02</c:v>
                </c:pt>
                <c:pt idx="284">
                  <c:v>19.88</c:v>
                </c:pt>
                <c:pt idx="285">
                  <c:v>22.94</c:v>
                </c:pt>
                <c:pt idx="286">
                  <c:v>15.52</c:v>
                </c:pt>
                <c:pt idx="287">
                  <c:v>17.02</c:v>
                </c:pt>
                <c:pt idx="288">
                  <c:v>16.17</c:v>
                </c:pt>
                <c:pt idx="289">
                  <c:v>22.76</c:v>
                </c:pt>
                <c:pt idx="290">
                  <c:v>21.34</c:v>
                </c:pt>
                <c:pt idx="291">
                  <c:v>13.48</c:v>
                </c:pt>
                <c:pt idx="292">
                  <c:v>22.18</c:v>
                </c:pt>
                <c:pt idx="293">
                  <c:v>13.74</c:v>
                </c:pt>
                <c:pt idx="294">
                  <c:v>19.64</c:v>
                </c:pt>
                <c:pt idx="295">
                  <c:v>22.12</c:v>
                </c:pt>
                <c:pt idx="296">
                  <c:v>13.91</c:v>
                </c:pt>
                <c:pt idx="297">
                  <c:v>21.8</c:v>
                </c:pt>
                <c:pt idx="298">
                  <c:v>21.56</c:v>
                </c:pt>
                <c:pt idx="299">
                  <c:v>14.12</c:v>
                </c:pt>
                <c:pt idx="300">
                  <c:v>20.58</c:v>
                </c:pt>
                <c:pt idx="301">
                  <c:v>17.52</c:v>
                </c:pt>
                <c:pt idx="302">
                  <c:v>15.52</c:v>
                </c:pt>
                <c:pt idx="303">
                  <c:v>23</c:v>
                </c:pt>
                <c:pt idx="304">
                  <c:v>15.3</c:v>
                </c:pt>
                <c:pt idx="305">
                  <c:v>22.76</c:v>
                </c:pt>
                <c:pt idx="306">
                  <c:v>22.04</c:v>
                </c:pt>
                <c:pt idx="307">
                  <c:v>14.6</c:v>
                </c:pt>
                <c:pt idx="308">
                  <c:v>22.08</c:v>
                </c:pt>
                <c:pt idx="309">
                  <c:v>22.35</c:v>
                </c:pt>
                <c:pt idx="310">
                  <c:v>23.24</c:v>
                </c:pt>
                <c:pt idx="311">
                  <c:v>14.94</c:v>
                </c:pt>
                <c:pt idx="312">
                  <c:v>23.6</c:v>
                </c:pt>
                <c:pt idx="313">
                  <c:v>23.26</c:v>
                </c:pt>
                <c:pt idx="314">
                  <c:v>17.44</c:v>
                </c:pt>
                <c:pt idx="315">
                  <c:v>23.06</c:v>
                </c:pt>
                <c:pt idx="316">
                  <c:v>13.04</c:v>
                </c:pt>
                <c:pt idx="317">
                  <c:v>16.6</c:v>
                </c:pt>
                <c:pt idx="318">
                  <c:v>21.86</c:v>
                </c:pt>
                <c:pt idx="319">
                  <c:v>19.95</c:v>
                </c:pt>
                <c:pt idx="320">
                  <c:v>25.36</c:v>
                </c:pt>
                <c:pt idx="321">
                  <c:v>12.94</c:v>
                </c:pt>
                <c:pt idx="322">
                  <c:v>18.34</c:v>
                </c:pt>
                <c:pt idx="323">
                  <c:v>24.18</c:v>
                </c:pt>
                <c:pt idx="324">
                  <c:v>25.72</c:v>
                </c:pt>
                <c:pt idx="325">
                  <c:v>20.2</c:v>
                </c:pt>
                <c:pt idx="326">
                  <c:v>12.6</c:v>
                </c:pt>
                <c:pt idx="327">
                  <c:v>19.36</c:v>
                </c:pt>
                <c:pt idx="328">
                  <c:v>24.92</c:v>
                </c:pt>
                <c:pt idx="329">
                  <c:v>12.76</c:v>
                </c:pt>
                <c:pt idx="330">
                  <c:v>19.64</c:v>
                </c:pt>
                <c:pt idx="331">
                  <c:v>26.22</c:v>
                </c:pt>
                <c:pt idx="332">
                  <c:v>26.16</c:v>
                </c:pt>
                <c:pt idx="333">
                  <c:v>15.36</c:v>
                </c:pt>
                <c:pt idx="334">
                  <c:v>20.88</c:v>
                </c:pt>
                <c:pt idx="335">
                  <c:v>15.48</c:v>
                </c:pt>
                <c:pt idx="336">
                  <c:v>20</c:v>
                </c:pt>
                <c:pt idx="337">
                  <c:v>20.42</c:v>
                </c:pt>
                <c:pt idx="338">
                  <c:v>20.3</c:v>
                </c:pt>
                <c:pt idx="339">
                  <c:v>21.48</c:v>
                </c:pt>
                <c:pt idx="340">
                  <c:v>15.74</c:v>
                </c:pt>
                <c:pt idx="341">
                  <c:v>22.16</c:v>
                </c:pt>
                <c:pt idx="342">
                  <c:v>19.22</c:v>
                </c:pt>
                <c:pt idx="343">
                  <c:v>23.42</c:v>
                </c:pt>
                <c:pt idx="344">
                  <c:v>20.32</c:v>
                </c:pt>
                <c:pt idx="345">
                  <c:v>27.24</c:v>
                </c:pt>
                <c:pt idx="346">
                  <c:v>23.3</c:v>
                </c:pt>
                <c:pt idx="347">
                  <c:v>13.66</c:v>
                </c:pt>
                <c:pt idx="348">
                  <c:v>17.94</c:v>
                </c:pt>
                <c:pt idx="349">
                  <c:v>21.6</c:v>
                </c:pt>
                <c:pt idx="350">
                  <c:v>24.48</c:v>
                </c:pt>
                <c:pt idx="351">
                  <c:v>27.45</c:v>
                </c:pt>
                <c:pt idx="352">
                  <c:v>18.56</c:v>
                </c:pt>
                <c:pt idx="353">
                  <c:v>21.4</c:v>
                </c:pt>
                <c:pt idx="354">
                  <c:v>24.5</c:v>
                </c:pt>
                <c:pt idx="355">
                  <c:v>27.57</c:v>
                </c:pt>
                <c:pt idx="356">
                  <c:v>17.28</c:v>
                </c:pt>
                <c:pt idx="357">
                  <c:v>16.1</c:v>
                </c:pt>
                <c:pt idx="358">
                  <c:v>17.06</c:v>
                </c:pt>
                <c:pt idx="359">
                  <c:v>17.36</c:v>
                </c:pt>
                <c:pt idx="360">
                  <c:v>16.52</c:v>
                </c:pt>
                <c:pt idx="361">
                  <c:v>17.28</c:v>
                </c:pt>
                <c:pt idx="362">
                  <c:v>21.04</c:v>
                </c:pt>
                <c:pt idx="363">
                  <c:v>20.7</c:v>
                </c:pt>
                <c:pt idx="364">
                  <c:v>20.8</c:v>
                </c:pt>
                <c:pt idx="365">
                  <c:v>18.28</c:v>
                </c:pt>
                <c:pt idx="366">
                  <c:v>21.58</c:v>
                </c:pt>
                <c:pt idx="367">
                  <c:v>20.62</c:v>
                </c:pt>
                <c:pt idx="368">
                  <c:v>20.84</c:v>
                </c:pt>
                <c:pt idx="369">
                  <c:v>20.82</c:v>
                </c:pt>
                <c:pt idx="370">
                  <c:v>18.29</c:v>
                </c:pt>
                <c:pt idx="371">
                  <c:v>18.6</c:v>
                </c:pt>
                <c:pt idx="372">
                  <c:v>13.44</c:v>
                </c:pt>
                <c:pt idx="373">
                  <c:v>21.78</c:v>
                </c:pt>
                <c:pt idx="374">
                  <c:v>18.76</c:v>
                </c:pt>
                <c:pt idx="375">
                  <c:v>17.3</c:v>
                </c:pt>
                <c:pt idx="376">
                  <c:v>19.98</c:v>
                </c:pt>
                <c:pt idx="377">
                  <c:v>20.92</c:v>
                </c:pt>
                <c:pt idx="378">
                  <c:v>21.44</c:v>
                </c:pt>
                <c:pt idx="379">
                  <c:v>16.76</c:v>
                </c:pt>
                <c:pt idx="380">
                  <c:v>20.28</c:v>
                </c:pt>
                <c:pt idx="381">
                  <c:v>19.6</c:v>
                </c:pt>
                <c:pt idx="382">
                  <c:v>20.08</c:v>
                </c:pt>
                <c:pt idx="383">
                  <c:v>14.82</c:v>
                </c:pt>
                <c:pt idx="384">
                  <c:v>15.42</c:v>
                </c:pt>
                <c:pt idx="385">
                  <c:v>20.12</c:v>
                </c:pt>
                <c:pt idx="386">
                  <c:v>21.08</c:v>
                </c:pt>
                <c:pt idx="387">
                  <c:v>19.84</c:v>
                </c:pt>
                <c:pt idx="388">
                  <c:v>23.24</c:v>
                </c:pt>
                <c:pt idx="389">
                  <c:v>15.82</c:v>
                </c:pt>
                <c:pt idx="390">
                  <c:v>24.18</c:v>
                </c:pt>
                <c:pt idx="391">
                  <c:v>19.74</c:v>
                </c:pt>
                <c:pt idx="392">
                  <c:v>19.66</c:v>
                </c:pt>
                <c:pt idx="393">
                  <c:v>22.16</c:v>
                </c:pt>
                <c:pt idx="394">
                  <c:v>13.86</c:v>
                </c:pt>
                <c:pt idx="395">
                  <c:v>21.7</c:v>
                </c:pt>
                <c:pt idx="396">
                  <c:v>22.48</c:v>
                </c:pt>
                <c:pt idx="397">
                  <c:v>14.42</c:v>
                </c:pt>
                <c:pt idx="398">
                  <c:v>22.18</c:v>
                </c:pt>
                <c:pt idx="399">
                  <c:v>16.78</c:v>
                </c:pt>
                <c:pt idx="400">
                  <c:v>21.97</c:v>
                </c:pt>
                <c:pt idx="401">
                  <c:v>13.54</c:v>
                </c:pt>
                <c:pt idx="402">
                  <c:v>13.98</c:v>
                </c:pt>
                <c:pt idx="403">
                  <c:v>13.48</c:v>
                </c:pt>
                <c:pt idx="404">
                  <c:v>13.18</c:v>
                </c:pt>
                <c:pt idx="405">
                  <c:v>19.52</c:v>
                </c:pt>
                <c:pt idx="406">
                  <c:v>20.86</c:v>
                </c:pt>
                <c:pt idx="407">
                  <c:v>23.18</c:v>
                </c:pt>
                <c:pt idx="408">
                  <c:v>25.49</c:v>
                </c:pt>
                <c:pt idx="409">
                  <c:v>16.82</c:v>
                </c:pt>
                <c:pt idx="410">
                  <c:v>21.76</c:v>
                </c:pt>
                <c:pt idx="411">
                  <c:v>24.5</c:v>
                </c:pt>
                <c:pt idx="412">
                  <c:v>27.22</c:v>
                </c:pt>
                <c:pt idx="413">
                  <c:v>19.48</c:v>
                </c:pt>
                <c:pt idx="414">
                  <c:v>24.22</c:v>
                </c:pt>
                <c:pt idx="415">
                  <c:v>24.56</c:v>
                </c:pt>
                <c:pt idx="416">
                  <c:v>26.08</c:v>
                </c:pt>
                <c:pt idx="417">
                  <c:v>19.72</c:v>
                </c:pt>
                <c:pt idx="418">
                  <c:v>25.72</c:v>
                </c:pt>
                <c:pt idx="419">
                  <c:v>29.2</c:v>
                </c:pt>
                <c:pt idx="420">
                  <c:v>17.26</c:v>
                </c:pt>
                <c:pt idx="421">
                  <c:v>24.38</c:v>
                </c:pt>
                <c:pt idx="422">
                  <c:v>20.5</c:v>
                </c:pt>
                <c:pt idx="423">
                  <c:v>26.48</c:v>
                </c:pt>
                <c:pt idx="424">
                  <c:v>27.62</c:v>
                </c:pt>
                <c:pt idx="425">
                  <c:v>13.88</c:v>
                </c:pt>
                <c:pt idx="426">
                  <c:v>23.28</c:v>
                </c:pt>
                <c:pt idx="427">
                  <c:v>18.62</c:v>
                </c:pt>
                <c:pt idx="428">
                  <c:v>23.98</c:v>
                </c:pt>
                <c:pt idx="429">
                  <c:v>27.4</c:v>
                </c:pt>
                <c:pt idx="430">
                  <c:v>18.34</c:v>
                </c:pt>
                <c:pt idx="431">
                  <c:v>16.14</c:v>
                </c:pt>
                <c:pt idx="432">
                  <c:v>27.42</c:v>
                </c:pt>
                <c:pt idx="433">
                  <c:v>19.88</c:v>
                </c:pt>
                <c:pt idx="434">
                  <c:v>23.66</c:v>
                </c:pt>
                <c:pt idx="435">
                  <c:v>20.44</c:v>
                </c:pt>
                <c:pt idx="436">
                  <c:v>27.34</c:v>
                </c:pt>
                <c:pt idx="437">
                  <c:v>24.12</c:v>
                </c:pt>
                <c:pt idx="438">
                  <c:v>29.08</c:v>
                </c:pt>
                <c:pt idx="439">
                  <c:v>15.32</c:v>
                </c:pt>
                <c:pt idx="440">
                  <c:v>19.64</c:v>
                </c:pt>
                <c:pt idx="441">
                  <c:v>24.54</c:v>
                </c:pt>
                <c:pt idx="442">
                  <c:v>23.6</c:v>
                </c:pt>
                <c:pt idx="443">
                  <c:v>26.86</c:v>
                </c:pt>
                <c:pt idx="444">
                  <c:v>12.8</c:v>
                </c:pt>
                <c:pt idx="445">
                  <c:v>18.26</c:v>
                </c:pt>
                <c:pt idx="446">
                  <c:v>23.76</c:v>
                </c:pt>
                <c:pt idx="447">
                  <c:v>27.42</c:v>
                </c:pt>
                <c:pt idx="448">
                  <c:v>18.76</c:v>
                </c:pt>
                <c:pt idx="449">
                  <c:v>23.66</c:v>
                </c:pt>
                <c:pt idx="450">
                  <c:v>27.32</c:v>
                </c:pt>
                <c:pt idx="451">
                  <c:v>13.42</c:v>
                </c:pt>
                <c:pt idx="452">
                  <c:v>18.5</c:v>
                </c:pt>
                <c:pt idx="453">
                  <c:v>24.32</c:v>
                </c:pt>
                <c:pt idx="454">
                  <c:v>13.56</c:v>
                </c:pt>
                <c:pt idx="455">
                  <c:v>19.2</c:v>
                </c:pt>
                <c:pt idx="456">
                  <c:v>26.38</c:v>
                </c:pt>
                <c:pt idx="457">
                  <c:v>26.8</c:v>
                </c:pt>
                <c:pt idx="458">
                  <c:v>30.26</c:v>
                </c:pt>
                <c:pt idx="459">
                  <c:v>19.98</c:v>
                </c:pt>
                <c:pt idx="460">
                  <c:v>14.92</c:v>
                </c:pt>
                <c:pt idx="461">
                  <c:v>20.24</c:v>
                </c:pt>
                <c:pt idx="462">
                  <c:v>23.72</c:v>
                </c:pt>
                <c:pt idx="463">
                  <c:v>26.32</c:v>
                </c:pt>
                <c:pt idx="464">
                  <c:v>27.42</c:v>
                </c:pt>
                <c:pt idx="465">
                  <c:v>15.92</c:v>
                </c:pt>
                <c:pt idx="466">
                  <c:v>21.08</c:v>
                </c:pt>
                <c:pt idx="467">
                  <c:v>24.28</c:v>
                </c:pt>
                <c:pt idx="468">
                  <c:v>29.4</c:v>
                </c:pt>
                <c:pt idx="469">
                  <c:v>23.26</c:v>
                </c:pt>
                <c:pt idx="470">
                  <c:v>26.64</c:v>
                </c:pt>
                <c:pt idx="471">
                  <c:v>16.72</c:v>
                </c:pt>
                <c:pt idx="472">
                  <c:v>23.16</c:v>
                </c:pt>
                <c:pt idx="473">
                  <c:v>26.34</c:v>
                </c:pt>
                <c:pt idx="474">
                  <c:v>28.4</c:v>
                </c:pt>
                <c:pt idx="475">
                  <c:v>24.14</c:v>
                </c:pt>
                <c:pt idx="476">
                  <c:v>29.76</c:v>
                </c:pt>
                <c:pt idx="477">
                  <c:v>18.32</c:v>
                </c:pt>
                <c:pt idx="478">
                  <c:v>27.26</c:v>
                </c:pt>
                <c:pt idx="479">
                  <c:v>20.8</c:v>
                </c:pt>
                <c:pt idx="480">
                  <c:v>23.96</c:v>
                </c:pt>
                <c:pt idx="481">
                  <c:v>26.54</c:v>
                </c:pt>
                <c:pt idx="482">
                  <c:v>29.2</c:v>
                </c:pt>
                <c:pt idx="483">
                  <c:v>18.66</c:v>
                </c:pt>
                <c:pt idx="484">
                  <c:v>22.92</c:v>
                </c:pt>
                <c:pt idx="485">
                  <c:v>26.64</c:v>
                </c:pt>
                <c:pt idx="486">
                  <c:v>20.78</c:v>
                </c:pt>
                <c:pt idx="487">
                  <c:v>25.64</c:v>
                </c:pt>
                <c:pt idx="488">
                  <c:v>22.7</c:v>
                </c:pt>
                <c:pt idx="489">
                  <c:v>16.76</c:v>
                </c:pt>
                <c:pt idx="490">
                  <c:v>26.34</c:v>
                </c:pt>
                <c:pt idx="491">
                  <c:v>17.58</c:v>
                </c:pt>
                <c:pt idx="492">
                  <c:v>27.88</c:v>
                </c:pt>
                <c:pt idx="493">
                  <c:v>19.84</c:v>
                </c:pt>
                <c:pt idx="494">
                  <c:v>22.6</c:v>
                </c:pt>
                <c:pt idx="495">
                  <c:v>23.38</c:v>
                </c:pt>
                <c:pt idx="496">
                  <c:v>26.64</c:v>
                </c:pt>
                <c:pt idx="497">
                  <c:v>20.58</c:v>
                </c:pt>
                <c:pt idx="498">
                  <c:v>23.7</c:v>
                </c:pt>
                <c:pt idx="499">
                  <c:v>20.28</c:v>
                </c:pt>
                <c:pt idx="500">
                  <c:v>24.72</c:v>
                </c:pt>
                <c:pt idx="501">
                  <c:v>26.92</c:v>
                </c:pt>
                <c:pt idx="502">
                  <c:v>13.26</c:v>
                </c:pt>
                <c:pt idx="503">
                  <c:v>19.76</c:v>
                </c:pt>
                <c:pt idx="504">
                  <c:v>23.46</c:v>
                </c:pt>
                <c:pt idx="505">
                  <c:v>26.46</c:v>
                </c:pt>
                <c:pt idx="506">
                  <c:v>29.16</c:v>
                </c:pt>
                <c:pt idx="507">
                  <c:v>14.02</c:v>
                </c:pt>
                <c:pt idx="508">
                  <c:v>20.9</c:v>
                </c:pt>
                <c:pt idx="509">
                  <c:v>25.62</c:v>
                </c:pt>
                <c:pt idx="510">
                  <c:v>28.96</c:v>
                </c:pt>
                <c:pt idx="511">
                  <c:v>25.18</c:v>
                </c:pt>
                <c:pt idx="512">
                  <c:v>13.56</c:v>
                </c:pt>
                <c:pt idx="513">
                  <c:v>19.26</c:v>
                </c:pt>
                <c:pt idx="514">
                  <c:v>20.62</c:v>
                </c:pt>
                <c:pt idx="515">
                  <c:v>24.58</c:v>
                </c:pt>
                <c:pt idx="516">
                  <c:v>27.5</c:v>
                </c:pt>
                <c:pt idx="517">
                  <c:v>18.2</c:v>
                </c:pt>
                <c:pt idx="518">
                  <c:v>23.4</c:v>
                </c:pt>
                <c:pt idx="519">
                  <c:v>26.02</c:v>
                </c:pt>
                <c:pt idx="520">
                  <c:v>12.7</c:v>
                </c:pt>
                <c:pt idx="521">
                  <c:v>18.66</c:v>
                </c:pt>
                <c:pt idx="522">
                  <c:v>21.64</c:v>
                </c:pt>
                <c:pt idx="523">
                  <c:v>21.72</c:v>
                </c:pt>
                <c:pt idx="524">
                  <c:v>11.78</c:v>
                </c:pt>
                <c:pt idx="525">
                  <c:v>17.36</c:v>
                </c:pt>
                <c:pt idx="526">
                  <c:v>19.48</c:v>
                </c:pt>
                <c:pt idx="527">
                  <c:v>23.54</c:v>
                </c:pt>
                <c:pt idx="528">
                  <c:v>21.46</c:v>
                </c:pt>
                <c:pt idx="529">
                  <c:v>16.68</c:v>
                </c:pt>
                <c:pt idx="530">
                  <c:v>11.16</c:v>
                </c:pt>
                <c:pt idx="531">
                  <c:v>18.2</c:v>
                </c:pt>
                <c:pt idx="532">
                  <c:v>21.74</c:v>
                </c:pt>
                <c:pt idx="533">
                  <c:v>21.26</c:v>
                </c:pt>
                <c:pt idx="534">
                  <c:v>16.26</c:v>
                </c:pt>
                <c:pt idx="535">
                  <c:v>19.6</c:v>
                </c:pt>
                <c:pt idx="536">
                  <c:v>23.96</c:v>
                </c:pt>
                <c:pt idx="537">
                  <c:v>12.1</c:v>
                </c:pt>
                <c:pt idx="538">
                  <c:v>20</c:v>
                </c:pt>
                <c:pt idx="539">
                  <c:v>24.94</c:v>
                </c:pt>
                <c:pt idx="540">
                  <c:v>20.02</c:v>
                </c:pt>
                <c:pt idx="541">
                  <c:v>23.8</c:v>
                </c:pt>
                <c:pt idx="542">
                  <c:v>11.18</c:v>
                </c:pt>
                <c:pt idx="543">
                  <c:v>21.04</c:v>
                </c:pt>
                <c:pt idx="544">
                  <c:v>15.2</c:v>
                </c:pt>
                <c:pt idx="545">
                  <c:v>22.44</c:v>
                </c:pt>
                <c:pt idx="546">
                  <c:v>15.76</c:v>
                </c:pt>
                <c:pt idx="547">
                  <c:v>20.04</c:v>
                </c:pt>
                <c:pt idx="548">
                  <c:v>24.34</c:v>
                </c:pt>
                <c:pt idx="549">
                  <c:v>12.82</c:v>
                </c:pt>
                <c:pt idx="550">
                  <c:v>23.26</c:v>
                </c:pt>
                <c:pt idx="551">
                  <c:v>11.42</c:v>
                </c:pt>
                <c:pt idx="552">
                  <c:v>17.88</c:v>
                </c:pt>
                <c:pt idx="553">
                  <c:v>25.8</c:v>
                </c:pt>
                <c:pt idx="554">
                  <c:v>20.2</c:v>
                </c:pt>
                <c:pt idx="555">
                  <c:v>19.88</c:v>
                </c:pt>
                <c:pt idx="556">
                  <c:v>23.82</c:v>
                </c:pt>
                <c:pt idx="557">
                  <c:v>16.96</c:v>
                </c:pt>
                <c:pt idx="558">
                  <c:v>27.94</c:v>
                </c:pt>
                <c:pt idx="559">
                  <c:v>15.42</c:v>
                </c:pt>
                <c:pt idx="560">
                  <c:v>19.08</c:v>
                </c:pt>
                <c:pt idx="561">
                  <c:v>24.38</c:v>
                </c:pt>
                <c:pt idx="562">
                  <c:v>26.26</c:v>
                </c:pt>
                <c:pt idx="563">
                  <c:v>18.18</c:v>
                </c:pt>
                <c:pt idx="564">
                  <c:v>21.7</c:v>
                </c:pt>
                <c:pt idx="565">
                  <c:v>24.94</c:v>
                </c:pt>
                <c:pt idx="566">
                  <c:v>27.96</c:v>
                </c:pt>
                <c:pt idx="567">
                  <c:v>15.2</c:v>
                </c:pt>
                <c:pt idx="568">
                  <c:v>19.18</c:v>
                </c:pt>
                <c:pt idx="569">
                  <c:v>24.22</c:v>
                </c:pt>
                <c:pt idx="570">
                  <c:v>19.58</c:v>
                </c:pt>
                <c:pt idx="571">
                  <c:v>11.64</c:v>
                </c:pt>
                <c:pt idx="572">
                  <c:v>20.02</c:v>
                </c:pt>
                <c:pt idx="573">
                  <c:v>24.6</c:v>
                </c:pt>
                <c:pt idx="574">
                  <c:v>13.44</c:v>
                </c:pt>
                <c:pt idx="575">
                  <c:v>23.9</c:v>
                </c:pt>
                <c:pt idx="576">
                  <c:v>17.81</c:v>
                </c:pt>
                <c:pt idx="577">
                  <c:v>23.78</c:v>
                </c:pt>
                <c:pt idx="578">
                  <c:v>12.58</c:v>
                </c:pt>
                <c:pt idx="579">
                  <c:v>19.62</c:v>
                </c:pt>
                <c:pt idx="580">
                  <c:v>24.82</c:v>
                </c:pt>
                <c:pt idx="581">
                  <c:v>19.18</c:v>
                </c:pt>
                <c:pt idx="582">
                  <c:v>24.18</c:v>
                </c:pt>
                <c:pt idx="583">
                  <c:v>13.22</c:v>
                </c:pt>
                <c:pt idx="584">
                  <c:v>19.92</c:v>
                </c:pt>
                <c:pt idx="585">
                  <c:v>23.76</c:v>
                </c:pt>
                <c:pt idx="586">
                  <c:v>13.52</c:v>
                </c:pt>
                <c:pt idx="587">
                  <c:v>18.64</c:v>
                </c:pt>
                <c:pt idx="588">
                  <c:v>24.24</c:v>
                </c:pt>
                <c:pt idx="589">
                  <c:v>12.78</c:v>
                </c:pt>
                <c:pt idx="590">
                  <c:v>20.02</c:v>
                </c:pt>
                <c:pt idx="591">
                  <c:v>12.12</c:v>
                </c:pt>
                <c:pt idx="592">
                  <c:v>18</c:v>
                </c:pt>
                <c:pt idx="593">
                  <c:v>21.82</c:v>
                </c:pt>
                <c:pt idx="594">
                  <c:v>12.08</c:v>
                </c:pt>
                <c:pt idx="595">
                  <c:v>21.38</c:v>
                </c:pt>
                <c:pt idx="596">
                  <c:v>16.76</c:v>
                </c:pt>
                <c:pt idx="597">
                  <c:v>24.74</c:v>
                </c:pt>
                <c:pt idx="598">
                  <c:v>10.04</c:v>
                </c:pt>
                <c:pt idx="599">
                  <c:v>16.02</c:v>
                </c:pt>
                <c:pt idx="600">
                  <c:v>20.92</c:v>
                </c:pt>
                <c:pt idx="601">
                  <c:v>18.82</c:v>
                </c:pt>
                <c:pt idx="602">
                  <c:v>23.18</c:v>
                </c:pt>
                <c:pt idx="603">
                  <c:v>25.48</c:v>
                </c:pt>
                <c:pt idx="604">
                  <c:v>19.72</c:v>
                </c:pt>
                <c:pt idx="605">
                  <c:v>24.82</c:v>
                </c:pt>
                <c:pt idx="606">
                  <c:v>27.6</c:v>
                </c:pt>
                <c:pt idx="607">
                  <c:v>11.68</c:v>
                </c:pt>
                <c:pt idx="608">
                  <c:v>22.82</c:v>
                </c:pt>
                <c:pt idx="609">
                  <c:v>26.32</c:v>
                </c:pt>
                <c:pt idx="610">
                  <c:v>16.24</c:v>
                </c:pt>
                <c:pt idx="611">
                  <c:v>19.46</c:v>
                </c:pt>
                <c:pt idx="612">
                  <c:v>25.08</c:v>
                </c:pt>
                <c:pt idx="613">
                  <c:v>27.9</c:v>
                </c:pt>
                <c:pt idx="614">
                  <c:v>22.02</c:v>
                </c:pt>
                <c:pt idx="615">
                  <c:v>26.02</c:v>
                </c:pt>
                <c:pt idx="616">
                  <c:v>11.04</c:v>
                </c:pt>
                <c:pt idx="617">
                  <c:v>16.64</c:v>
                </c:pt>
                <c:pt idx="618">
                  <c:v>11.04</c:v>
                </c:pt>
                <c:pt idx="619">
                  <c:v>25.6</c:v>
                </c:pt>
                <c:pt idx="620">
                  <c:v>16.28</c:v>
                </c:pt>
                <c:pt idx="621">
                  <c:v>20.88</c:v>
                </c:pt>
                <c:pt idx="622">
                  <c:v>19.36</c:v>
                </c:pt>
                <c:pt idx="623">
                  <c:v>25.54</c:v>
                </c:pt>
                <c:pt idx="624">
                  <c:v>28.3</c:v>
                </c:pt>
                <c:pt idx="625">
                  <c:v>12.74</c:v>
                </c:pt>
                <c:pt idx="626">
                  <c:v>25.04</c:v>
                </c:pt>
                <c:pt idx="627">
                  <c:v>12.12</c:v>
                </c:pt>
                <c:pt idx="628">
                  <c:v>17.22</c:v>
                </c:pt>
                <c:pt idx="629">
                  <c:v>19.98</c:v>
                </c:pt>
                <c:pt idx="630">
                  <c:v>27.76</c:v>
                </c:pt>
                <c:pt idx="631">
                  <c:v>19.28</c:v>
                </c:pt>
                <c:pt idx="632">
                  <c:v>22.76</c:v>
                </c:pt>
                <c:pt idx="633">
                  <c:v>10.76</c:v>
                </c:pt>
                <c:pt idx="634">
                  <c:v>20.34</c:v>
                </c:pt>
                <c:pt idx="635">
                  <c:v>27.1</c:v>
                </c:pt>
                <c:pt idx="636">
                  <c:v>13.28</c:v>
                </c:pt>
                <c:pt idx="637">
                  <c:v>23.16</c:v>
                </c:pt>
                <c:pt idx="638">
                  <c:v>20.4</c:v>
                </c:pt>
                <c:pt idx="639">
                  <c:v>27.08</c:v>
                </c:pt>
                <c:pt idx="640">
                  <c:v>22.56</c:v>
                </c:pt>
                <c:pt idx="641">
                  <c:v>27.24</c:v>
                </c:pt>
                <c:pt idx="642">
                  <c:v>13.2</c:v>
                </c:pt>
                <c:pt idx="643">
                  <c:v>19.28</c:v>
                </c:pt>
                <c:pt idx="644">
                  <c:v>22.56</c:v>
                </c:pt>
                <c:pt idx="645">
                  <c:v>21.4</c:v>
                </c:pt>
                <c:pt idx="646">
                  <c:v>27.78</c:v>
                </c:pt>
                <c:pt idx="647">
                  <c:v>23.24</c:v>
                </c:pt>
                <c:pt idx="648">
                  <c:v>24.1</c:v>
                </c:pt>
                <c:pt idx="649">
                  <c:v>18.22</c:v>
                </c:pt>
                <c:pt idx="650">
                  <c:v>11.84</c:v>
                </c:pt>
                <c:pt idx="651">
                  <c:v>20.24</c:v>
                </c:pt>
                <c:pt idx="652">
                  <c:v>25.48</c:v>
                </c:pt>
                <c:pt idx="653">
                  <c:v>26.1</c:v>
                </c:pt>
                <c:pt idx="654">
                  <c:v>14.88</c:v>
                </c:pt>
                <c:pt idx="655">
                  <c:v>21.24</c:v>
                </c:pt>
                <c:pt idx="656">
                  <c:v>19.74</c:v>
                </c:pt>
                <c:pt idx="657">
                  <c:v>24.6</c:v>
                </c:pt>
                <c:pt idx="658">
                  <c:v>11.84</c:v>
                </c:pt>
                <c:pt idx="659">
                  <c:v>9.44</c:v>
                </c:pt>
                <c:pt idx="660">
                  <c:v>14.48</c:v>
                </c:pt>
                <c:pt idx="661">
                  <c:v>25.32</c:v>
                </c:pt>
                <c:pt idx="662">
                  <c:v>13.86</c:v>
                </c:pt>
                <c:pt idx="663">
                  <c:v>19.04</c:v>
                </c:pt>
                <c:pt idx="664">
                  <c:v>13.64</c:v>
                </c:pt>
                <c:pt idx="665">
                  <c:v>19.1</c:v>
                </c:pt>
                <c:pt idx="666">
                  <c:v>24.3</c:v>
                </c:pt>
                <c:pt idx="667">
                  <c:v>12.7</c:v>
                </c:pt>
                <c:pt idx="668">
                  <c:v>19.16</c:v>
                </c:pt>
                <c:pt idx="669">
                  <c:v>23.78</c:v>
                </c:pt>
                <c:pt idx="670">
                  <c:v>20.96</c:v>
                </c:pt>
                <c:pt idx="671">
                  <c:v>16.34</c:v>
                </c:pt>
                <c:pt idx="672">
                  <c:v>11.34</c:v>
                </c:pt>
                <c:pt idx="673">
                  <c:v>15.94</c:v>
                </c:pt>
                <c:pt idx="674">
                  <c:v>20.3</c:v>
                </c:pt>
                <c:pt idx="675">
                  <c:v>18.88</c:v>
                </c:pt>
                <c:pt idx="676">
                  <c:v>23.68</c:v>
                </c:pt>
                <c:pt idx="677">
                  <c:v>24.92</c:v>
                </c:pt>
                <c:pt idx="678">
                  <c:v>19.96</c:v>
                </c:pt>
                <c:pt idx="679">
                  <c:v>10.84</c:v>
                </c:pt>
                <c:pt idx="680">
                  <c:v>22.2</c:v>
                </c:pt>
                <c:pt idx="681">
                  <c:v>15.88</c:v>
                </c:pt>
                <c:pt idx="682">
                  <c:v>23.24</c:v>
                </c:pt>
                <c:pt idx="683">
                  <c:v>18.38</c:v>
                </c:pt>
                <c:pt idx="684">
                  <c:v>11.84</c:v>
                </c:pt>
                <c:pt idx="685">
                  <c:v>22.74</c:v>
                </c:pt>
                <c:pt idx="686">
                  <c:v>17.04</c:v>
                </c:pt>
                <c:pt idx="687">
                  <c:v>11.3</c:v>
                </c:pt>
                <c:pt idx="688">
                  <c:v>15.86</c:v>
                </c:pt>
                <c:pt idx="689">
                  <c:v>20.3</c:v>
                </c:pt>
                <c:pt idx="690">
                  <c:v>12.2</c:v>
                </c:pt>
                <c:pt idx="691">
                  <c:v>18.7</c:v>
                </c:pt>
                <c:pt idx="692">
                  <c:v>22.68</c:v>
                </c:pt>
                <c:pt idx="693">
                  <c:v>22.56</c:v>
                </c:pt>
                <c:pt idx="694">
                  <c:v>10.14</c:v>
                </c:pt>
                <c:pt idx="695">
                  <c:v>16.6</c:v>
                </c:pt>
                <c:pt idx="696">
                  <c:v>11.86</c:v>
                </c:pt>
                <c:pt idx="697">
                  <c:v>17.6</c:v>
                </c:pt>
                <c:pt idx="698">
                  <c:v>22.72</c:v>
                </c:pt>
                <c:pt idx="699">
                  <c:v>18.5</c:v>
                </c:pt>
                <c:pt idx="700">
                  <c:v>21.98</c:v>
                </c:pt>
                <c:pt idx="701">
                  <c:v>11.96</c:v>
                </c:pt>
                <c:pt idx="702">
                  <c:v>12.46</c:v>
                </c:pt>
                <c:pt idx="703">
                  <c:v>18.9</c:v>
                </c:pt>
                <c:pt idx="704">
                  <c:v>22.32</c:v>
                </c:pt>
                <c:pt idx="705">
                  <c:v>20.28</c:v>
                </c:pt>
                <c:pt idx="706">
                  <c:v>23.88</c:v>
                </c:pt>
                <c:pt idx="707">
                  <c:v>13.96</c:v>
                </c:pt>
                <c:pt idx="708">
                  <c:v>17.5</c:v>
                </c:pt>
                <c:pt idx="709">
                  <c:v>24.66</c:v>
                </c:pt>
                <c:pt idx="710">
                  <c:v>28.44</c:v>
                </c:pt>
                <c:pt idx="711">
                  <c:v>23.91</c:v>
                </c:pt>
                <c:pt idx="712">
                  <c:v>27.53</c:v>
                </c:pt>
                <c:pt idx="713">
                  <c:v>23.24</c:v>
                </c:pt>
                <c:pt idx="714">
                  <c:v>27.3</c:v>
                </c:pt>
                <c:pt idx="715">
                  <c:v>23.09</c:v>
                </c:pt>
                <c:pt idx="716">
                  <c:v>27.5</c:v>
                </c:pt>
                <c:pt idx="717">
                  <c:v>15.66</c:v>
                </c:pt>
                <c:pt idx="718">
                  <c:v>23.52</c:v>
                </c:pt>
                <c:pt idx="719">
                  <c:v>28.14</c:v>
                </c:pt>
                <c:pt idx="720">
                  <c:v>15.4</c:v>
                </c:pt>
                <c:pt idx="721">
                  <c:v>26.94</c:v>
                </c:pt>
                <c:pt idx="722">
                  <c:v>16</c:v>
                </c:pt>
                <c:pt idx="723">
                  <c:v>22.3</c:v>
                </c:pt>
                <c:pt idx="724">
                  <c:v>26.02</c:v>
                </c:pt>
                <c:pt idx="725">
                  <c:v>21.88</c:v>
                </c:pt>
                <c:pt idx="726">
                  <c:v>22.88</c:v>
                </c:pt>
                <c:pt idx="727">
                  <c:v>26.8</c:v>
                </c:pt>
                <c:pt idx="728">
                  <c:v>15.14</c:v>
                </c:pt>
                <c:pt idx="729">
                  <c:v>26.38</c:v>
                </c:pt>
                <c:pt idx="730">
                  <c:v>21.58</c:v>
                </c:pt>
                <c:pt idx="731">
                  <c:v>21.56</c:v>
                </c:pt>
                <c:pt idx="732">
                  <c:v>14.66</c:v>
                </c:pt>
                <c:pt idx="733">
                  <c:v>20.72</c:v>
                </c:pt>
                <c:pt idx="734">
                  <c:v>19.72</c:v>
                </c:pt>
                <c:pt idx="735">
                  <c:v>13.4</c:v>
                </c:pt>
                <c:pt idx="736">
                  <c:v>19.86</c:v>
                </c:pt>
                <c:pt idx="737">
                  <c:v>13.68</c:v>
                </c:pt>
                <c:pt idx="738">
                  <c:v>14.28</c:v>
                </c:pt>
                <c:pt idx="739">
                  <c:v>21.38</c:v>
                </c:pt>
                <c:pt idx="740">
                  <c:v>21.34</c:v>
                </c:pt>
                <c:pt idx="741">
                  <c:v>13.7</c:v>
                </c:pt>
                <c:pt idx="742">
                  <c:v>14.7</c:v>
                </c:pt>
                <c:pt idx="743">
                  <c:v>21.46</c:v>
                </c:pt>
                <c:pt idx="744">
                  <c:v>21.34</c:v>
                </c:pt>
                <c:pt idx="745">
                  <c:v>11.88</c:v>
                </c:pt>
                <c:pt idx="746">
                  <c:v>18.6</c:v>
                </c:pt>
                <c:pt idx="747">
                  <c:v>15.16</c:v>
                </c:pt>
                <c:pt idx="748">
                  <c:v>20.46</c:v>
                </c:pt>
                <c:pt idx="749">
                  <c:v>23.57</c:v>
                </c:pt>
                <c:pt idx="750">
                  <c:v>25.9</c:v>
                </c:pt>
                <c:pt idx="751">
                  <c:v>20.68</c:v>
                </c:pt>
                <c:pt idx="752">
                  <c:v>23.6</c:v>
                </c:pt>
                <c:pt idx="753">
                  <c:v>25.2</c:v>
                </c:pt>
                <c:pt idx="754">
                  <c:v>21.22</c:v>
                </c:pt>
                <c:pt idx="755">
                  <c:v>23.64</c:v>
                </c:pt>
                <c:pt idx="756">
                  <c:v>15.02</c:v>
                </c:pt>
                <c:pt idx="757">
                  <c:v>25.46</c:v>
                </c:pt>
                <c:pt idx="758">
                  <c:v>15.8</c:v>
                </c:pt>
                <c:pt idx="759">
                  <c:v>23.42</c:v>
                </c:pt>
                <c:pt idx="760">
                  <c:v>19.76</c:v>
                </c:pt>
                <c:pt idx="761">
                  <c:v>25.57</c:v>
                </c:pt>
                <c:pt idx="762">
                  <c:v>20.36</c:v>
                </c:pt>
                <c:pt idx="763">
                  <c:v>22.7</c:v>
                </c:pt>
                <c:pt idx="764">
                  <c:v>24.83</c:v>
                </c:pt>
                <c:pt idx="765">
                  <c:v>27.88</c:v>
                </c:pt>
                <c:pt idx="766">
                  <c:v>21.46</c:v>
                </c:pt>
                <c:pt idx="767">
                  <c:v>24.17</c:v>
                </c:pt>
                <c:pt idx="768">
                  <c:v>13.3</c:v>
                </c:pt>
                <c:pt idx="769">
                  <c:v>19.68</c:v>
                </c:pt>
                <c:pt idx="770">
                  <c:v>23</c:v>
                </c:pt>
                <c:pt idx="771">
                  <c:v>26.13</c:v>
                </c:pt>
                <c:pt idx="772">
                  <c:v>24.52</c:v>
                </c:pt>
                <c:pt idx="773">
                  <c:v>17.12</c:v>
                </c:pt>
                <c:pt idx="774">
                  <c:v>20.35</c:v>
                </c:pt>
                <c:pt idx="775">
                  <c:v>15.46</c:v>
                </c:pt>
                <c:pt idx="776">
                  <c:v>24.2</c:v>
                </c:pt>
                <c:pt idx="777">
                  <c:v>27.12</c:v>
                </c:pt>
                <c:pt idx="778">
                  <c:v>18.86</c:v>
                </c:pt>
                <c:pt idx="779">
                  <c:v>24.06</c:v>
                </c:pt>
                <c:pt idx="780">
                  <c:v>27.08</c:v>
                </c:pt>
                <c:pt idx="781">
                  <c:v>14.36</c:v>
                </c:pt>
                <c:pt idx="782">
                  <c:v>17.98</c:v>
                </c:pt>
                <c:pt idx="783">
                  <c:v>27.22</c:v>
                </c:pt>
                <c:pt idx="784">
                  <c:v>22.76</c:v>
                </c:pt>
                <c:pt idx="785">
                  <c:v>16.8</c:v>
                </c:pt>
                <c:pt idx="786">
                  <c:v>11.98</c:v>
                </c:pt>
                <c:pt idx="787">
                  <c:v>16.18</c:v>
                </c:pt>
                <c:pt idx="788">
                  <c:v>20.6</c:v>
                </c:pt>
                <c:pt idx="789">
                  <c:v>23.64</c:v>
                </c:pt>
                <c:pt idx="790">
                  <c:v>13.58</c:v>
                </c:pt>
                <c:pt idx="791">
                  <c:v>18.74</c:v>
                </c:pt>
                <c:pt idx="792">
                  <c:v>21.46</c:v>
                </c:pt>
                <c:pt idx="793">
                  <c:v>15.3</c:v>
                </c:pt>
                <c:pt idx="794">
                  <c:v>20.33</c:v>
                </c:pt>
                <c:pt idx="795">
                  <c:v>23.84</c:v>
                </c:pt>
                <c:pt idx="796">
                  <c:v>10.52</c:v>
                </c:pt>
                <c:pt idx="797">
                  <c:v>12.12</c:v>
                </c:pt>
                <c:pt idx="798">
                  <c:v>16.26</c:v>
                </c:pt>
                <c:pt idx="799">
                  <c:v>21.56</c:v>
                </c:pt>
                <c:pt idx="800">
                  <c:v>24.17</c:v>
                </c:pt>
                <c:pt idx="801">
                  <c:v>26.88</c:v>
                </c:pt>
                <c:pt idx="802">
                  <c:v>28.3</c:v>
                </c:pt>
                <c:pt idx="803">
                  <c:v>12.82</c:v>
                </c:pt>
                <c:pt idx="804">
                  <c:v>18.46</c:v>
                </c:pt>
                <c:pt idx="805">
                  <c:v>23.92</c:v>
                </c:pt>
                <c:pt idx="806">
                  <c:v>25.23</c:v>
                </c:pt>
                <c:pt idx="807">
                  <c:v>27.93</c:v>
                </c:pt>
                <c:pt idx="808">
                  <c:v>30.3</c:v>
                </c:pt>
                <c:pt idx="809">
                  <c:v>12.84</c:v>
                </c:pt>
                <c:pt idx="810">
                  <c:v>26.52</c:v>
                </c:pt>
                <c:pt idx="811">
                  <c:v>28.75</c:v>
                </c:pt>
                <c:pt idx="812">
                  <c:v>17.46</c:v>
                </c:pt>
                <c:pt idx="813">
                  <c:v>21.32</c:v>
                </c:pt>
                <c:pt idx="814">
                  <c:v>29.45</c:v>
                </c:pt>
                <c:pt idx="815">
                  <c:v>13.2</c:v>
                </c:pt>
                <c:pt idx="816">
                  <c:v>18.4</c:v>
                </c:pt>
                <c:pt idx="817">
                  <c:v>24.08</c:v>
                </c:pt>
                <c:pt idx="818">
                  <c:v>26.6</c:v>
                </c:pt>
                <c:pt idx="819">
                  <c:v>28.85</c:v>
                </c:pt>
                <c:pt idx="820">
                  <c:v>30.35</c:v>
                </c:pt>
                <c:pt idx="821">
                  <c:v>12.84</c:v>
                </c:pt>
                <c:pt idx="822">
                  <c:v>24.1</c:v>
                </c:pt>
                <c:pt idx="823">
                  <c:v>25.8</c:v>
                </c:pt>
                <c:pt idx="824">
                  <c:v>28.47</c:v>
                </c:pt>
                <c:pt idx="825">
                  <c:v>17.46</c:v>
                </c:pt>
                <c:pt idx="826">
                  <c:v>29.13</c:v>
                </c:pt>
                <c:pt idx="827">
                  <c:v>14.86</c:v>
                </c:pt>
                <c:pt idx="828">
                  <c:v>20.46</c:v>
                </c:pt>
                <c:pt idx="829">
                  <c:v>24.06</c:v>
                </c:pt>
                <c:pt idx="830">
                  <c:v>27.8</c:v>
                </c:pt>
                <c:pt idx="831">
                  <c:v>29.83</c:v>
                </c:pt>
                <c:pt idx="832">
                  <c:v>31</c:v>
                </c:pt>
                <c:pt idx="833">
                  <c:v>25.42</c:v>
                </c:pt>
                <c:pt idx="834">
                  <c:v>28.13</c:v>
                </c:pt>
                <c:pt idx="835">
                  <c:v>30.73</c:v>
                </c:pt>
                <c:pt idx="836">
                  <c:v>13.88</c:v>
                </c:pt>
                <c:pt idx="837">
                  <c:v>19.3</c:v>
                </c:pt>
                <c:pt idx="838">
                  <c:v>31.8</c:v>
                </c:pt>
                <c:pt idx="839">
                  <c:v>24.36</c:v>
                </c:pt>
                <c:pt idx="840">
                  <c:v>26.63</c:v>
                </c:pt>
                <c:pt idx="841">
                  <c:v>29.13</c:v>
                </c:pt>
                <c:pt idx="842">
                  <c:v>30.7</c:v>
                </c:pt>
                <c:pt idx="843">
                  <c:v>11.9</c:v>
                </c:pt>
                <c:pt idx="844">
                  <c:v>17.1</c:v>
                </c:pt>
                <c:pt idx="845">
                  <c:v>14.16</c:v>
                </c:pt>
                <c:pt idx="846">
                  <c:v>21.82</c:v>
                </c:pt>
                <c:pt idx="847">
                  <c:v>29.25</c:v>
                </c:pt>
                <c:pt idx="848">
                  <c:v>24.6</c:v>
                </c:pt>
                <c:pt idx="849">
                  <c:v>29.45</c:v>
                </c:pt>
                <c:pt idx="850">
                  <c:v>31.25</c:v>
                </c:pt>
                <c:pt idx="851">
                  <c:v>32.7</c:v>
                </c:pt>
                <c:pt idx="852">
                  <c:v>14.26</c:v>
                </c:pt>
                <c:pt idx="853">
                  <c:v>20.8</c:v>
                </c:pt>
                <c:pt idx="854">
                  <c:v>26.4</c:v>
                </c:pt>
                <c:pt idx="855">
                  <c:v>28.93</c:v>
                </c:pt>
                <c:pt idx="856">
                  <c:v>30.33</c:v>
                </c:pt>
                <c:pt idx="857">
                  <c:v>31.7</c:v>
                </c:pt>
                <c:pt idx="858">
                  <c:v>32.35</c:v>
                </c:pt>
                <c:pt idx="859">
                  <c:v>30.92</c:v>
                </c:pt>
                <c:pt idx="860">
                  <c:v>32.3</c:v>
                </c:pt>
                <c:pt idx="861">
                  <c:v>13.76</c:v>
                </c:pt>
                <c:pt idx="862">
                  <c:v>19.1</c:v>
                </c:pt>
                <c:pt idx="863">
                  <c:v>23.48</c:v>
                </c:pt>
                <c:pt idx="864">
                  <c:v>28.27</c:v>
                </c:pt>
                <c:pt idx="865">
                  <c:v>32.65</c:v>
                </c:pt>
                <c:pt idx="866">
                  <c:v>14.08</c:v>
                </c:pt>
                <c:pt idx="867">
                  <c:v>28.48</c:v>
                </c:pt>
                <c:pt idx="868">
                  <c:v>31.38</c:v>
                </c:pt>
                <c:pt idx="869">
                  <c:v>19.92</c:v>
                </c:pt>
                <c:pt idx="870">
                  <c:v>24.5</c:v>
                </c:pt>
                <c:pt idx="871">
                  <c:v>15.5</c:v>
                </c:pt>
                <c:pt idx="872">
                  <c:v>20.6</c:v>
                </c:pt>
                <c:pt idx="873">
                  <c:v>28.48</c:v>
                </c:pt>
                <c:pt idx="874">
                  <c:v>30.5</c:v>
                </c:pt>
                <c:pt idx="875">
                  <c:v>32.8</c:v>
                </c:pt>
                <c:pt idx="876">
                  <c:v>24.4</c:v>
                </c:pt>
                <c:pt idx="877">
                  <c:v>31.23</c:v>
                </c:pt>
                <c:pt idx="878">
                  <c:v>24.32</c:v>
                </c:pt>
                <c:pt idx="879">
                  <c:v>17.85</c:v>
                </c:pt>
                <c:pt idx="880">
                  <c:v>20.9</c:v>
                </c:pt>
                <c:pt idx="881">
                  <c:v>24.9</c:v>
                </c:pt>
                <c:pt idx="882">
                  <c:v>18.08</c:v>
                </c:pt>
                <c:pt idx="883">
                  <c:v>20.8</c:v>
                </c:pt>
                <c:pt idx="884">
                  <c:v>15.19</c:v>
                </c:pt>
                <c:pt idx="885">
                  <c:v>21.4</c:v>
                </c:pt>
                <c:pt idx="886">
                  <c:v>24.45</c:v>
                </c:pt>
                <c:pt idx="887">
                  <c:v>27.67</c:v>
                </c:pt>
                <c:pt idx="888">
                  <c:v>29.63</c:v>
                </c:pt>
                <c:pt idx="889">
                  <c:v>19.97</c:v>
                </c:pt>
                <c:pt idx="890">
                  <c:v>28.92</c:v>
                </c:pt>
                <c:pt idx="891">
                  <c:v>23.2</c:v>
                </c:pt>
                <c:pt idx="892">
                  <c:v>26.15</c:v>
                </c:pt>
                <c:pt idx="893">
                  <c:v>13.02</c:v>
                </c:pt>
                <c:pt idx="894">
                  <c:v>19.4</c:v>
                </c:pt>
                <c:pt idx="895">
                  <c:v>22.27</c:v>
                </c:pt>
                <c:pt idx="896">
                  <c:v>26.08</c:v>
                </c:pt>
                <c:pt idx="897">
                  <c:v>27.23</c:v>
                </c:pt>
                <c:pt idx="898">
                  <c:v>19.32</c:v>
                </c:pt>
                <c:pt idx="899">
                  <c:v>22.95</c:v>
                </c:pt>
                <c:pt idx="900">
                  <c:v>26.42</c:v>
                </c:pt>
                <c:pt idx="901">
                  <c:v>28.25</c:v>
                </c:pt>
                <c:pt idx="902">
                  <c:v>26.7</c:v>
                </c:pt>
                <c:pt idx="903">
                  <c:v>16.06</c:v>
                </c:pt>
                <c:pt idx="904">
                  <c:v>21.46</c:v>
                </c:pt>
                <c:pt idx="905">
                  <c:v>28.18</c:v>
                </c:pt>
                <c:pt idx="906">
                  <c:v>30.05</c:v>
                </c:pt>
                <c:pt idx="907">
                  <c:v>21.86</c:v>
                </c:pt>
                <c:pt idx="908">
                  <c:v>25.5</c:v>
                </c:pt>
                <c:pt idx="909">
                  <c:v>28.48</c:v>
                </c:pt>
                <c:pt idx="910">
                  <c:v>29.98</c:v>
                </c:pt>
                <c:pt idx="911">
                  <c:v>13.8</c:v>
                </c:pt>
                <c:pt idx="912">
                  <c:v>21.88</c:v>
                </c:pt>
                <c:pt idx="913">
                  <c:v>25.18</c:v>
                </c:pt>
                <c:pt idx="914">
                  <c:v>28.05</c:v>
                </c:pt>
                <c:pt idx="915">
                  <c:v>30.18</c:v>
                </c:pt>
                <c:pt idx="916">
                  <c:v>25.42</c:v>
                </c:pt>
                <c:pt idx="917">
                  <c:v>27.18</c:v>
                </c:pt>
                <c:pt idx="918">
                  <c:v>30.02</c:v>
                </c:pt>
                <c:pt idx="919">
                  <c:v>13.16</c:v>
                </c:pt>
                <c:pt idx="920">
                  <c:v>19.62</c:v>
                </c:pt>
                <c:pt idx="921">
                  <c:v>22.76</c:v>
                </c:pt>
                <c:pt idx="922">
                  <c:v>24.93</c:v>
                </c:pt>
                <c:pt idx="923">
                  <c:v>27.15</c:v>
                </c:pt>
                <c:pt idx="924">
                  <c:v>11.86</c:v>
                </c:pt>
                <c:pt idx="925">
                  <c:v>17.12</c:v>
                </c:pt>
                <c:pt idx="926">
                  <c:v>28.95</c:v>
                </c:pt>
                <c:pt idx="927">
                  <c:v>23.1</c:v>
                </c:pt>
                <c:pt idx="928">
                  <c:v>25.95</c:v>
                </c:pt>
                <c:pt idx="929">
                  <c:v>17.92</c:v>
                </c:pt>
                <c:pt idx="930">
                  <c:v>15.88</c:v>
                </c:pt>
                <c:pt idx="931">
                  <c:v>22</c:v>
                </c:pt>
                <c:pt idx="932">
                  <c:v>24.7</c:v>
                </c:pt>
                <c:pt idx="933">
                  <c:v>27.8</c:v>
                </c:pt>
                <c:pt idx="934">
                  <c:v>29.45</c:v>
                </c:pt>
                <c:pt idx="935">
                  <c:v>22.26</c:v>
                </c:pt>
                <c:pt idx="936">
                  <c:v>27.27</c:v>
                </c:pt>
                <c:pt idx="937">
                  <c:v>29.63</c:v>
                </c:pt>
                <c:pt idx="938">
                  <c:v>23.72</c:v>
                </c:pt>
                <c:pt idx="939">
                  <c:v>23.02</c:v>
                </c:pt>
                <c:pt idx="940">
                  <c:v>26.08</c:v>
                </c:pt>
                <c:pt idx="941">
                  <c:v>14.1</c:v>
                </c:pt>
                <c:pt idx="942">
                  <c:v>27.52</c:v>
                </c:pt>
                <c:pt idx="943">
                  <c:v>28.95</c:v>
                </c:pt>
                <c:pt idx="944">
                  <c:v>25.76</c:v>
                </c:pt>
                <c:pt idx="945">
                  <c:v>20.36</c:v>
                </c:pt>
                <c:pt idx="946">
                  <c:v>27.02</c:v>
                </c:pt>
                <c:pt idx="947">
                  <c:v>27.18</c:v>
                </c:pt>
                <c:pt idx="948">
                  <c:v>22.12</c:v>
                </c:pt>
                <c:pt idx="949">
                  <c:v>24.3</c:v>
                </c:pt>
                <c:pt idx="950">
                  <c:v>27.68</c:v>
                </c:pt>
                <c:pt idx="951">
                  <c:v>13.84</c:v>
                </c:pt>
                <c:pt idx="952">
                  <c:v>28.27</c:v>
                </c:pt>
                <c:pt idx="953">
                  <c:v>27.48</c:v>
                </c:pt>
                <c:pt idx="954">
                  <c:v>28.85</c:v>
                </c:pt>
                <c:pt idx="955">
                  <c:v>20.2</c:v>
                </c:pt>
                <c:pt idx="956">
                  <c:v>23.62</c:v>
                </c:pt>
                <c:pt idx="957">
                  <c:v>24.5</c:v>
                </c:pt>
                <c:pt idx="958">
                  <c:v>27.48</c:v>
                </c:pt>
                <c:pt idx="959">
                  <c:v>13.56</c:v>
                </c:pt>
                <c:pt idx="960">
                  <c:v>20.16</c:v>
                </c:pt>
                <c:pt idx="961">
                  <c:v>28.15</c:v>
                </c:pt>
                <c:pt idx="962">
                  <c:v>25</c:v>
                </c:pt>
                <c:pt idx="963">
                  <c:v>27.45</c:v>
                </c:pt>
                <c:pt idx="964">
                  <c:v>20.82</c:v>
                </c:pt>
                <c:pt idx="965">
                  <c:v>28.77</c:v>
                </c:pt>
                <c:pt idx="966">
                  <c:v>23.06</c:v>
                </c:pt>
                <c:pt idx="967">
                  <c:v>12.7</c:v>
                </c:pt>
                <c:pt idx="968">
                  <c:v>17.6</c:v>
                </c:pt>
                <c:pt idx="969">
                  <c:v>24.18</c:v>
                </c:pt>
                <c:pt idx="970">
                  <c:v>26.33</c:v>
                </c:pt>
                <c:pt idx="971">
                  <c:v>22.5</c:v>
                </c:pt>
                <c:pt idx="972">
                  <c:v>23.53</c:v>
                </c:pt>
                <c:pt idx="973">
                  <c:v>16</c:v>
                </c:pt>
                <c:pt idx="974">
                  <c:v>24.63</c:v>
                </c:pt>
                <c:pt idx="975">
                  <c:v>26.06</c:v>
                </c:pt>
                <c:pt idx="976">
                  <c:v>15.06</c:v>
                </c:pt>
                <c:pt idx="977">
                  <c:v>20.26</c:v>
                </c:pt>
                <c:pt idx="978">
                  <c:v>28.3</c:v>
                </c:pt>
                <c:pt idx="979">
                  <c:v>28.85</c:v>
                </c:pt>
                <c:pt idx="980">
                  <c:v>15.9</c:v>
                </c:pt>
                <c:pt idx="981">
                  <c:v>25.24</c:v>
                </c:pt>
                <c:pt idx="982">
                  <c:v>19.16</c:v>
                </c:pt>
                <c:pt idx="983">
                  <c:v>25.63</c:v>
                </c:pt>
                <c:pt idx="984">
                  <c:v>26.73</c:v>
                </c:pt>
                <c:pt idx="985">
                  <c:v>21.36</c:v>
                </c:pt>
                <c:pt idx="986">
                  <c:v>24.32</c:v>
                </c:pt>
                <c:pt idx="987">
                  <c:v>27.23</c:v>
                </c:pt>
                <c:pt idx="988">
                  <c:v>29.93</c:v>
                </c:pt>
                <c:pt idx="989">
                  <c:v>12.92</c:v>
                </c:pt>
                <c:pt idx="990">
                  <c:v>13.6</c:v>
                </c:pt>
                <c:pt idx="991">
                  <c:v>21.06</c:v>
                </c:pt>
                <c:pt idx="992">
                  <c:v>24.56</c:v>
                </c:pt>
                <c:pt idx="993">
                  <c:v>26.83</c:v>
                </c:pt>
                <c:pt idx="994">
                  <c:v>29.17</c:v>
                </c:pt>
                <c:pt idx="995">
                  <c:v>14.5</c:v>
                </c:pt>
                <c:pt idx="996">
                  <c:v>22.02</c:v>
                </c:pt>
                <c:pt idx="997">
                  <c:v>24.85</c:v>
                </c:pt>
                <c:pt idx="998">
                  <c:v>27.83</c:v>
                </c:pt>
                <c:pt idx="999">
                  <c:v>29.08</c:v>
                </c:pt>
                <c:pt idx="1000">
                  <c:v>31.3</c:v>
                </c:pt>
                <c:pt idx="1001">
                  <c:v>26.2</c:v>
                </c:pt>
                <c:pt idx="1002">
                  <c:v>14.15</c:v>
                </c:pt>
                <c:pt idx="1003">
                  <c:v>21.45</c:v>
                </c:pt>
                <c:pt idx="1004">
                  <c:v>27.38</c:v>
                </c:pt>
                <c:pt idx="1005">
                  <c:v>29.35</c:v>
                </c:pt>
                <c:pt idx="1006">
                  <c:v>31.33</c:v>
                </c:pt>
                <c:pt idx="1007">
                  <c:v>22.72</c:v>
                </c:pt>
                <c:pt idx="1008">
                  <c:v>24.5</c:v>
                </c:pt>
                <c:pt idx="1009">
                  <c:v>27.7</c:v>
                </c:pt>
                <c:pt idx="1010">
                  <c:v>29.4</c:v>
                </c:pt>
                <c:pt idx="1011">
                  <c:v>31.38</c:v>
                </c:pt>
                <c:pt idx="1012">
                  <c:v>26.6</c:v>
                </c:pt>
                <c:pt idx="1013">
                  <c:v>29.5</c:v>
                </c:pt>
                <c:pt idx="1014">
                  <c:v>12.07</c:v>
                </c:pt>
                <c:pt idx="1015">
                  <c:v>19.65</c:v>
                </c:pt>
                <c:pt idx="1016">
                  <c:v>22.8</c:v>
                </c:pt>
                <c:pt idx="1017">
                  <c:v>29.73</c:v>
                </c:pt>
                <c:pt idx="1018">
                  <c:v>26.77</c:v>
                </c:pt>
                <c:pt idx="1019">
                  <c:v>28.5</c:v>
                </c:pt>
                <c:pt idx="1020">
                  <c:v>14.57</c:v>
                </c:pt>
                <c:pt idx="1021">
                  <c:v>21.27</c:v>
                </c:pt>
                <c:pt idx="1022">
                  <c:v>30.05</c:v>
                </c:pt>
                <c:pt idx="1023">
                  <c:v>30.83</c:v>
                </c:pt>
                <c:pt idx="1024">
                  <c:v>30.02</c:v>
                </c:pt>
                <c:pt idx="1025">
                  <c:v>12.86</c:v>
                </c:pt>
                <c:pt idx="1026">
                  <c:v>18.88</c:v>
                </c:pt>
                <c:pt idx="1027">
                  <c:v>26.55</c:v>
                </c:pt>
                <c:pt idx="1028">
                  <c:v>22.36</c:v>
                </c:pt>
                <c:pt idx="1029">
                  <c:v>28.95</c:v>
                </c:pt>
                <c:pt idx="1030">
                  <c:v>31.85</c:v>
                </c:pt>
                <c:pt idx="1031">
                  <c:v>13.6</c:v>
                </c:pt>
                <c:pt idx="1032">
                  <c:v>10.84</c:v>
                </c:pt>
                <c:pt idx="1033">
                  <c:v>14.54</c:v>
                </c:pt>
                <c:pt idx="1034">
                  <c:v>13.46</c:v>
                </c:pt>
                <c:pt idx="1035">
                  <c:v>14.58</c:v>
                </c:pt>
                <c:pt idx="1036">
                  <c:v>20.74</c:v>
                </c:pt>
                <c:pt idx="1037">
                  <c:v>29.6</c:v>
                </c:pt>
                <c:pt idx="1038">
                  <c:v>13</c:v>
                </c:pt>
                <c:pt idx="1039">
                  <c:v>22.64</c:v>
                </c:pt>
                <c:pt idx="1040">
                  <c:v>25.93</c:v>
                </c:pt>
                <c:pt idx="1041">
                  <c:v>31.02</c:v>
                </c:pt>
                <c:pt idx="1042">
                  <c:v>27.02</c:v>
                </c:pt>
                <c:pt idx="1043">
                  <c:v>19.28</c:v>
                </c:pt>
                <c:pt idx="1044">
                  <c:v>23.04</c:v>
                </c:pt>
                <c:pt idx="1045">
                  <c:v>18.66</c:v>
                </c:pt>
                <c:pt idx="1046">
                  <c:v>25.05</c:v>
                </c:pt>
                <c:pt idx="1047">
                  <c:v>28.27</c:v>
                </c:pt>
                <c:pt idx="1048">
                  <c:v>11.62</c:v>
                </c:pt>
                <c:pt idx="1049">
                  <c:v>20.5</c:v>
                </c:pt>
                <c:pt idx="1050">
                  <c:v>21.38</c:v>
                </c:pt>
                <c:pt idx="1051">
                  <c:v>23.72</c:v>
                </c:pt>
                <c:pt idx="1052">
                  <c:v>27.73</c:v>
                </c:pt>
                <c:pt idx="1053">
                  <c:v>30.8</c:v>
                </c:pt>
                <c:pt idx="1054">
                  <c:v>20.2</c:v>
                </c:pt>
                <c:pt idx="1055">
                  <c:v>22.74</c:v>
                </c:pt>
                <c:pt idx="1056">
                  <c:v>26.15</c:v>
                </c:pt>
                <c:pt idx="1057">
                  <c:v>29.15</c:v>
                </c:pt>
                <c:pt idx="1058">
                  <c:v>15.5</c:v>
                </c:pt>
                <c:pt idx="1059">
                  <c:v>13.24</c:v>
                </c:pt>
                <c:pt idx="1060">
                  <c:v>13.7</c:v>
                </c:pt>
                <c:pt idx="1061">
                  <c:v>14.92</c:v>
                </c:pt>
                <c:pt idx="1062">
                  <c:v>15.4</c:v>
                </c:pt>
                <c:pt idx="1063">
                  <c:v>20.5</c:v>
                </c:pt>
                <c:pt idx="1064">
                  <c:v>23.15</c:v>
                </c:pt>
                <c:pt idx="1065">
                  <c:v>26</c:v>
                </c:pt>
                <c:pt idx="1066">
                  <c:v>21.45</c:v>
                </c:pt>
                <c:pt idx="1067">
                  <c:v>23.48</c:v>
                </c:pt>
                <c:pt idx="1068">
                  <c:v>27.02</c:v>
                </c:pt>
                <c:pt idx="1069">
                  <c:v>14.07</c:v>
                </c:pt>
                <c:pt idx="1070">
                  <c:v>19.35</c:v>
                </c:pt>
                <c:pt idx="1071">
                  <c:v>22.85</c:v>
                </c:pt>
                <c:pt idx="1072">
                  <c:v>25.52</c:v>
                </c:pt>
                <c:pt idx="1073">
                  <c:v>18.82</c:v>
                </c:pt>
                <c:pt idx="1074">
                  <c:v>21.88</c:v>
                </c:pt>
                <c:pt idx="1075">
                  <c:v>25.15</c:v>
                </c:pt>
                <c:pt idx="1076">
                  <c:v>13.38</c:v>
                </c:pt>
                <c:pt idx="1077">
                  <c:v>20.52</c:v>
                </c:pt>
                <c:pt idx="1078">
                  <c:v>22.98</c:v>
                </c:pt>
                <c:pt idx="1079">
                  <c:v>25.63</c:v>
                </c:pt>
                <c:pt idx="1080">
                  <c:v>18.63</c:v>
                </c:pt>
                <c:pt idx="1081">
                  <c:v>21.4</c:v>
                </c:pt>
                <c:pt idx="1082">
                  <c:v>25</c:v>
                </c:pt>
                <c:pt idx="1083">
                  <c:v>30.6</c:v>
                </c:pt>
                <c:pt idx="1084">
                  <c:v>12.55</c:v>
                </c:pt>
                <c:pt idx="1085">
                  <c:v>18.26</c:v>
                </c:pt>
                <c:pt idx="1086">
                  <c:v>24.2</c:v>
                </c:pt>
                <c:pt idx="1087">
                  <c:v>30.67</c:v>
                </c:pt>
                <c:pt idx="1088">
                  <c:v>11.32</c:v>
                </c:pt>
                <c:pt idx="1089">
                  <c:v>24.15</c:v>
                </c:pt>
                <c:pt idx="1090">
                  <c:v>16.7</c:v>
                </c:pt>
                <c:pt idx="1091">
                  <c:v>11.13</c:v>
                </c:pt>
                <c:pt idx="1092">
                  <c:v>17.32</c:v>
                </c:pt>
                <c:pt idx="1093">
                  <c:v>23.97</c:v>
                </c:pt>
                <c:pt idx="1094">
                  <c:v>29.98</c:v>
                </c:pt>
                <c:pt idx="1095">
                  <c:v>11.13</c:v>
                </c:pt>
                <c:pt idx="1096">
                  <c:v>17</c:v>
                </c:pt>
                <c:pt idx="1097">
                  <c:v>23.72</c:v>
                </c:pt>
                <c:pt idx="1098">
                  <c:v>29.3</c:v>
                </c:pt>
                <c:pt idx="1099">
                  <c:v>16.1</c:v>
                </c:pt>
                <c:pt idx="1100">
                  <c:v>22.4</c:v>
                </c:pt>
                <c:pt idx="1101">
                  <c:v>15.06</c:v>
                </c:pt>
                <c:pt idx="1102">
                  <c:v>20.32</c:v>
                </c:pt>
                <c:pt idx="1103">
                  <c:v>20.86</c:v>
                </c:pt>
                <c:pt idx="1104">
                  <c:v>14.76</c:v>
                </c:pt>
                <c:pt idx="1105">
                  <c:v>11.83</c:v>
                </c:pt>
                <c:pt idx="1106">
                  <c:v>17.08</c:v>
                </c:pt>
                <c:pt idx="1107">
                  <c:v>15.1</c:v>
                </c:pt>
                <c:pt idx="1108">
                  <c:v>19.47</c:v>
                </c:pt>
                <c:pt idx="1109">
                  <c:v>14.7</c:v>
                </c:pt>
                <c:pt idx="1110">
                  <c:v>20.36</c:v>
                </c:pt>
                <c:pt idx="1111">
                  <c:v>15.22</c:v>
                </c:pt>
                <c:pt idx="1112">
                  <c:v>20.68</c:v>
                </c:pt>
                <c:pt idx="1113">
                  <c:v>13.14</c:v>
                </c:pt>
                <c:pt idx="1114">
                  <c:v>18.94</c:v>
                </c:pt>
                <c:pt idx="1115">
                  <c:v>13.4</c:v>
                </c:pt>
                <c:pt idx="1116">
                  <c:v>19.86</c:v>
                </c:pt>
                <c:pt idx="1117">
                  <c:v>24.14</c:v>
                </c:pt>
                <c:pt idx="1118">
                  <c:v>27.53</c:v>
                </c:pt>
                <c:pt idx="1119">
                  <c:v>29.69</c:v>
                </c:pt>
                <c:pt idx="1120">
                  <c:v>13.32</c:v>
                </c:pt>
                <c:pt idx="1121">
                  <c:v>19.58</c:v>
                </c:pt>
                <c:pt idx="1122">
                  <c:v>26.4</c:v>
                </c:pt>
                <c:pt idx="1123">
                  <c:v>28.78</c:v>
                </c:pt>
                <c:pt idx="1124">
                  <c:v>21.42</c:v>
                </c:pt>
                <c:pt idx="1125">
                  <c:v>12.56</c:v>
                </c:pt>
                <c:pt idx="1126">
                  <c:v>18</c:v>
                </c:pt>
                <c:pt idx="1127">
                  <c:v>26.06</c:v>
                </c:pt>
                <c:pt idx="1128">
                  <c:v>28.86</c:v>
                </c:pt>
                <c:pt idx="1129">
                  <c:v>20.44</c:v>
                </c:pt>
                <c:pt idx="1130">
                  <c:v>18.36</c:v>
                </c:pt>
                <c:pt idx="1131">
                  <c:v>22.58</c:v>
                </c:pt>
                <c:pt idx="1132">
                  <c:v>27.18</c:v>
                </c:pt>
                <c:pt idx="1133">
                  <c:v>29.14</c:v>
                </c:pt>
                <c:pt idx="1134">
                  <c:v>13.34</c:v>
                </c:pt>
                <c:pt idx="1135">
                  <c:v>18.73</c:v>
                </c:pt>
                <c:pt idx="1136">
                  <c:v>12.3</c:v>
                </c:pt>
                <c:pt idx="1137">
                  <c:v>17.92</c:v>
                </c:pt>
                <c:pt idx="1138">
                  <c:v>11.92</c:v>
                </c:pt>
                <c:pt idx="1139">
                  <c:v>18.3</c:v>
                </c:pt>
                <c:pt idx="1140">
                  <c:v>13</c:v>
                </c:pt>
                <c:pt idx="1141">
                  <c:v>19.2</c:v>
                </c:pt>
                <c:pt idx="1142">
                  <c:v>13.32</c:v>
                </c:pt>
                <c:pt idx="1143">
                  <c:v>21.08</c:v>
                </c:pt>
                <c:pt idx="1144">
                  <c:v>19.64</c:v>
                </c:pt>
                <c:pt idx="1145">
                  <c:v>11.72</c:v>
                </c:pt>
                <c:pt idx="1146">
                  <c:v>19.42</c:v>
                </c:pt>
                <c:pt idx="1147">
                  <c:v>12.96</c:v>
                </c:pt>
                <c:pt idx="1148">
                  <c:v>19.88</c:v>
                </c:pt>
                <c:pt idx="1149">
                  <c:v>12.06</c:v>
                </c:pt>
                <c:pt idx="1150">
                  <c:v>15.64</c:v>
                </c:pt>
                <c:pt idx="1151">
                  <c:v>13.8</c:v>
                </c:pt>
                <c:pt idx="1152">
                  <c:v>21.38</c:v>
                </c:pt>
                <c:pt idx="1153">
                  <c:v>12.42</c:v>
                </c:pt>
                <c:pt idx="1154">
                  <c:v>19.3</c:v>
                </c:pt>
                <c:pt idx="1155">
                  <c:v>20.08</c:v>
                </c:pt>
                <c:pt idx="1156">
                  <c:v>14.38</c:v>
                </c:pt>
                <c:pt idx="1157">
                  <c:v>20.66</c:v>
                </c:pt>
                <c:pt idx="1158">
                  <c:v>10.46</c:v>
                </c:pt>
                <c:pt idx="1159">
                  <c:v>16.04</c:v>
                </c:pt>
                <c:pt idx="1160">
                  <c:v>21.52</c:v>
                </c:pt>
                <c:pt idx="1161">
                  <c:v>30.9</c:v>
                </c:pt>
                <c:pt idx="1162">
                  <c:v>15.06</c:v>
                </c:pt>
                <c:pt idx="1163">
                  <c:v>23.92</c:v>
                </c:pt>
                <c:pt idx="1164">
                  <c:v>27.95</c:v>
                </c:pt>
                <c:pt idx="1165">
                  <c:v>12.08</c:v>
                </c:pt>
                <c:pt idx="1166">
                  <c:v>19.98</c:v>
                </c:pt>
                <c:pt idx="1167">
                  <c:v>23.36</c:v>
                </c:pt>
                <c:pt idx="1168">
                  <c:v>26.05</c:v>
                </c:pt>
                <c:pt idx="1169">
                  <c:v>20.36</c:v>
                </c:pt>
                <c:pt idx="1170">
                  <c:v>25.4</c:v>
                </c:pt>
                <c:pt idx="1171">
                  <c:v>27.83</c:v>
                </c:pt>
                <c:pt idx="1172">
                  <c:v>19.28</c:v>
                </c:pt>
                <c:pt idx="1173">
                  <c:v>22.38</c:v>
                </c:pt>
                <c:pt idx="1174">
                  <c:v>27.25</c:v>
                </c:pt>
                <c:pt idx="1175">
                  <c:v>15.06</c:v>
                </c:pt>
                <c:pt idx="1176">
                  <c:v>25.16</c:v>
                </c:pt>
                <c:pt idx="1177">
                  <c:v>20.08</c:v>
                </c:pt>
                <c:pt idx="1178">
                  <c:v>27.9</c:v>
                </c:pt>
                <c:pt idx="1179">
                  <c:v>12.22</c:v>
                </c:pt>
                <c:pt idx="1180">
                  <c:v>23.7</c:v>
                </c:pt>
                <c:pt idx="1181">
                  <c:v>27.02</c:v>
                </c:pt>
                <c:pt idx="1182">
                  <c:v>17.72</c:v>
                </c:pt>
                <c:pt idx="1183">
                  <c:v>19.86</c:v>
                </c:pt>
                <c:pt idx="1184">
                  <c:v>24.06</c:v>
                </c:pt>
                <c:pt idx="1185">
                  <c:v>26.75</c:v>
                </c:pt>
                <c:pt idx="1186">
                  <c:v>19.64</c:v>
                </c:pt>
                <c:pt idx="1187">
                  <c:v>24.08</c:v>
                </c:pt>
                <c:pt idx="1188">
                  <c:v>26.77</c:v>
                </c:pt>
                <c:pt idx="1189">
                  <c:v>24.66</c:v>
                </c:pt>
                <c:pt idx="1190">
                  <c:v>19.72</c:v>
                </c:pt>
                <c:pt idx="1191">
                  <c:v>27.68</c:v>
                </c:pt>
                <c:pt idx="1192">
                  <c:v>23.06</c:v>
                </c:pt>
                <c:pt idx="1193">
                  <c:v>26.63</c:v>
                </c:pt>
                <c:pt idx="1194">
                  <c:v>17.86</c:v>
                </c:pt>
                <c:pt idx="1195">
                  <c:v>24.94</c:v>
                </c:pt>
                <c:pt idx="1196">
                  <c:v>19.92</c:v>
                </c:pt>
                <c:pt idx="1197">
                  <c:v>27.6</c:v>
                </c:pt>
                <c:pt idx="1198">
                  <c:v>13.46</c:v>
                </c:pt>
                <c:pt idx="1199">
                  <c:v>18.5</c:v>
                </c:pt>
                <c:pt idx="1200">
                  <c:v>22.76</c:v>
                </c:pt>
                <c:pt idx="1201">
                  <c:v>13.48</c:v>
                </c:pt>
                <c:pt idx="1202">
                  <c:v>16.86</c:v>
                </c:pt>
                <c:pt idx="1203">
                  <c:v>21.26</c:v>
                </c:pt>
                <c:pt idx="1204">
                  <c:v>24.12</c:v>
                </c:pt>
                <c:pt idx="1205">
                  <c:v>24.22</c:v>
                </c:pt>
                <c:pt idx="1206">
                  <c:v>13.32</c:v>
                </c:pt>
                <c:pt idx="1207">
                  <c:v>17.08</c:v>
                </c:pt>
                <c:pt idx="1208">
                  <c:v>25.9</c:v>
                </c:pt>
                <c:pt idx="1209">
                  <c:v>15.52</c:v>
                </c:pt>
                <c:pt idx="1210">
                  <c:v>25.26</c:v>
                </c:pt>
                <c:pt idx="1211">
                  <c:v>27.34</c:v>
                </c:pt>
                <c:pt idx="1212">
                  <c:v>15.82</c:v>
                </c:pt>
                <c:pt idx="1213">
                  <c:v>20.18</c:v>
                </c:pt>
                <c:pt idx="1214">
                  <c:v>22.32</c:v>
                </c:pt>
                <c:pt idx="1215">
                  <c:v>11.3</c:v>
                </c:pt>
                <c:pt idx="1216">
                  <c:v>17.42</c:v>
                </c:pt>
                <c:pt idx="1217">
                  <c:v>21.8</c:v>
                </c:pt>
                <c:pt idx="1218">
                  <c:v>26.38</c:v>
                </c:pt>
                <c:pt idx="1219">
                  <c:v>8.4</c:v>
                </c:pt>
                <c:pt idx="1220">
                  <c:v>21.72</c:v>
                </c:pt>
                <c:pt idx="1221">
                  <c:v>10.62</c:v>
                </c:pt>
                <c:pt idx="1222">
                  <c:v>16.2</c:v>
                </c:pt>
                <c:pt idx="1223">
                  <c:v>23.87</c:v>
                </c:pt>
                <c:pt idx="1224">
                  <c:v>26.73</c:v>
                </c:pt>
                <c:pt idx="1225">
                  <c:v>21.12</c:v>
                </c:pt>
                <c:pt idx="1226">
                  <c:v>16.46</c:v>
                </c:pt>
                <c:pt idx="1227">
                  <c:v>23.7</c:v>
                </c:pt>
                <c:pt idx="1228">
                  <c:v>25.68</c:v>
                </c:pt>
                <c:pt idx="1229">
                  <c:v>25.56</c:v>
                </c:pt>
                <c:pt idx="1230">
                  <c:v>14.82</c:v>
                </c:pt>
                <c:pt idx="1231">
                  <c:v>18.56</c:v>
                </c:pt>
                <c:pt idx="1232">
                  <c:v>25.72</c:v>
                </c:pt>
                <c:pt idx="1233">
                  <c:v>14.38</c:v>
                </c:pt>
                <c:pt idx="1234">
                  <c:v>18.54</c:v>
                </c:pt>
                <c:pt idx="1235">
                  <c:v>16.44</c:v>
                </c:pt>
                <c:pt idx="1236">
                  <c:v>26.46</c:v>
                </c:pt>
                <c:pt idx="1237">
                  <c:v>18.7</c:v>
                </c:pt>
                <c:pt idx="1238">
                  <c:v>21.39</c:v>
                </c:pt>
                <c:pt idx="1239">
                  <c:v>17.66</c:v>
                </c:pt>
                <c:pt idx="1240">
                  <c:v>14.34</c:v>
                </c:pt>
                <c:pt idx="1241">
                  <c:v>27.02</c:v>
                </c:pt>
                <c:pt idx="1242">
                  <c:v>29.52</c:v>
                </c:pt>
                <c:pt idx="1243">
                  <c:v>17.46</c:v>
                </c:pt>
                <c:pt idx="1244">
                  <c:v>20.5</c:v>
                </c:pt>
                <c:pt idx="1245">
                  <c:v>18.7</c:v>
                </c:pt>
                <c:pt idx="1246">
                  <c:v>29.32</c:v>
                </c:pt>
                <c:pt idx="1247">
                  <c:v>23.28</c:v>
                </c:pt>
                <c:pt idx="1248">
                  <c:v>26.24</c:v>
                </c:pt>
                <c:pt idx="1249">
                  <c:v>31.03</c:v>
                </c:pt>
                <c:pt idx="1250">
                  <c:v>21.18</c:v>
                </c:pt>
                <c:pt idx="1251">
                  <c:v>24.16</c:v>
                </c:pt>
                <c:pt idx="1252">
                  <c:v>26.83</c:v>
                </c:pt>
                <c:pt idx="1253">
                  <c:v>30.03</c:v>
                </c:pt>
                <c:pt idx="1254">
                  <c:v>13</c:v>
                </c:pt>
                <c:pt idx="1255">
                  <c:v>11.46</c:v>
                </c:pt>
                <c:pt idx="1256">
                  <c:v>18.74</c:v>
                </c:pt>
                <c:pt idx="1257">
                  <c:v>22.7</c:v>
                </c:pt>
                <c:pt idx="1258">
                  <c:v>25.45</c:v>
                </c:pt>
                <c:pt idx="1259">
                  <c:v>28.82</c:v>
                </c:pt>
                <c:pt idx="1260">
                  <c:v>19.86</c:v>
                </c:pt>
                <c:pt idx="1261">
                  <c:v>26.73</c:v>
                </c:pt>
                <c:pt idx="1262">
                  <c:v>30.38</c:v>
                </c:pt>
                <c:pt idx="1263">
                  <c:v>22.32</c:v>
                </c:pt>
                <c:pt idx="1264">
                  <c:v>29.58</c:v>
                </c:pt>
                <c:pt idx="1265">
                  <c:v>13.48</c:v>
                </c:pt>
                <c:pt idx="1266">
                  <c:v>18.66</c:v>
                </c:pt>
                <c:pt idx="1267">
                  <c:v>25.73</c:v>
                </c:pt>
                <c:pt idx="1268">
                  <c:v>19.68</c:v>
                </c:pt>
                <c:pt idx="1269">
                  <c:v>20.38</c:v>
                </c:pt>
                <c:pt idx="1270">
                  <c:v>29.52</c:v>
                </c:pt>
                <c:pt idx="1271">
                  <c:v>22.92</c:v>
                </c:pt>
                <c:pt idx="1272">
                  <c:v>25.58</c:v>
                </c:pt>
                <c:pt idx="1273">
                  <c:v>18.1</c:v>
                </c:pt>
                <c:pt idx="1274">
                  <c:v>22.84</c:v>
                </c:pt>
                <c:pt idx="1275">
                  <c:v>25.98</c:v>
                </c:pt>
                <c:pt idx="1276">
                  <c:v>29.05</c:v>
                </c:pt>
                <c:pt idx="1277">
                  <c:v>25.7</c:v>
                </c:pt>
                <c:pt idx="1278">
                  <c:v>29.02</c:v>
                </c:pt>
                <c:pt idx="1279">
                  <c:v>11.06</c:v>
                </c:pt>
                <c:pt idx="1280">
                  <c:v>16.78</c:v>
                </c:pt>
                <c:pt idx="1281">
                  <c:v>20</c:v>
                </c:pt>
                <c:pt idx="1282">
                  <c:v>16.42</c:v>
                </c:pt>
                <c:pt idx="1283">
                  <c:v>20.02</c:v>
                </c:pt>
                <c:pt idx="1284">
                  <c:v>23.63</c:v>
                </c:pt>
                <c:pt idx="1285">
                  <c:v>26.87</c:v>
                </c:pt>
                <c:pt idx="1286">
                  <c:v>10.8</c:v>
                </c:pt>
                <c:pt idx="1287">
                  <c:v>22.2</c:v>
                </c:pt>
                <c:pt idx="1288">
                  <c:v>25.8</c:v>
                </c:pt>
                <c:pt idx="1289">
                  <c:v>14.48</c:v>
                </c:pt>
                <c:pt idx="1290">
                  <c:v>17.78</c:v>
                </c:pt>
                <c:pt idx="1291">
                  <c:v>14.52</c:v>
                </c:pt>
                <c:pt idx="1292">
                  <c:v>16.7</c:v>
                </c:pt>
                <c:pt idx="1293">
                  <c:v>21.35</c:v>
                </c:pt>
                <c:pt idx="1294">
                  <c:v>24.5</c:v>
                </c:pt>
                <c:pt idx="1295">
                  <c:v>11.72</c:v>
                </c:pt>
                <c:pt idx="1296">
                  <c:v>16.44</c:v>
                </c:pt>
                <c:pt idx="1297">
                  <c:v>21.2</c:v>
                </c:pt>
                <c:pt idx="1298">
                  <c:v>25.36</c:v>
                </c:pt>
                <c:pt idx="1299">
                  <c:v>24.58</c:v>
                </c:pt>
                <c:pt idx="1300">
                  <c:v>29.02</c:v>
                </c:pt>
                <c:pt idx="1301">
                  <c:v>19.6</c:v>
                </c:pt>
                <c:pt idx="1302">
                  <c:v>11.28</c:v>
                </c:pt>
                <c:pt idx="1303">
                  <c:v>16.58</c:v>
                </c:pt>
                <c:pt idx="1304">
                  <c:v>20.44</c:v>
                </c:pt>
                <c:pt idx="1305">
                  <c:v>23.82</c:v>
                </c:pt>
                <c:pt idx="1306">
                  <c:v>18.62</c:v>
                </c:pt>
                <c:pt idx="1307">
                  <c:v>23.18</c:v>
                </c:pt>
                <c:pt idx="1308">
                  <c:v>27.4</c:v>
                </c:pt>
                <c:pt idx="1309">
                  <c:v>22.12</c:v>
                </c:pt>
                <c:pt idx="1310">
                  <c:v>25.38</c:v>
                </c:pt>
                <c:pt idx="1311">
                  <c:v>11.22</c:v>
                </c:pt>
                <c:pt idx="1312">
                  <c:v>17.3</c:v>
                </c:pt>
                <c:pt idx="1313">
                  <c:v>17.64</c:v>
                </c:pt>
                <c:pt idx="1314">
                  <c:v>22.36</c:v>
                </c:pt>
                <c:pt idx="1315">
                  <c:v>25.24</c:v>
                </c:pt>
                <c:pt idx="1316">
                  <c:v>11.4</c:v>
                </c:pt>
                <c:pt idx="1317">
                  <c:v>22.86</c:v>
                </c:pt>
                <c:pt idx="1318">
                  <c:v>25.54</c:v>
                </c:pt>
                <c:pt idx="1319">
                  <c:v>16.72</c:v>
                </c:pt>
                <c:pt idx="1320">
                  <c:v>27.8</c:v>
                </c:pt>
                <c:pt idx="1321">
                  <c:v>11.42</c:v>
                </c:pt>
                <c:pt idx="1322">
                  <c:v>22.72</c:v>
                </c:pt>
                <c:pt idx="1323">
                  <c:v>21.46</c:v>
                </c:pt>
                <c:pt idx="1324">
                  <c:v>24.32</c:v>
                </c:pt>
                <c:pt idx="1325">
                  <c:v>28.4</c:v>
                </c:pt>
                <c:pt idx="1326">
                  <c:v>9.14</c:v>
                </c:pt>
                <c:pt idx="1327">
                  <c:v>14.72</c:v>
                </c:pt>
                <c:pt idx="1328">
                  <c:v>17.32</c:v>
                </c:pt>
                <c:pt idx="1329">
                  <c:v>16.04</c:v>
                </c:pt>
                <c:pt idx="1330">
                  <c:v>21.88</c:v>
                </c:pt>
                <c:pt idx="1331">
                  <c:v>24.92</c:v>
                </c:pt>
                <c:pt idx="1332">
                  <c:v>28.62</c:v>
                </c:pt>
                <c:pt idx="1333">
                  <c:v>10.46</c:v>
                </c:pt>
                <c:pt idx="1334">
                  <c:v>16.3</c:v>
                </c:pt>
                <c:pt idx="1335">
                  <c:v>21.46</c:v>
                </c:pt>
                <c:pt idx="1336">
                  <c:v>24.32</c:v>
                </c:pt>
                <c:pt idx="1337">
                  <c:v>28.2</c:v>
                </c:pt>
                <c:pt idx="1338">
                  <c:v>10.46</c:v>
                </c:pt>
                <c:pt idx="1339">
                  <c:v>23.18</c:v>
                </c:pt>
                <c:pt idx="1340">
                  <c:v>29.28</c:v>
                </c:pt>
                <c:pt idx="1341">
                  <c:v>17.26</c:v>
                </c:pt>
                <c:pt idx="1342">
                  <c:v>24.98</c:v>
                </c:pt>
                <c:pt idx="1343">
                  <c:v>30.1</c:v>
                </c:pt>
                <c:pt idx="1344">
                  <c:v>14</c:v>
                </c:pt>
                <c:pt idx="1345">
                  <c:v>23.44</c:v>
                </c:pt>
                <c:pt idx="1346">
                  <c:v>26.28</c:v>
                </c:pt>
                <c:pt idx="1347">
                  <c:v>24.84</c:v>
                </c:pt>
                <c:pt idx="1348">
                  <c:v>27.58</c:v>
                </c:pt>
                <c:pt idx="1349">
                  <c:v>30.92</c:v>
                </c:pt>
                <c:pt idx="1350">
                  <c:v>15.12</c:v>
                </c:pt>
                <c:pt idx="1351">
                  <c:v>29.84</c:v>
                </c:pt>
                <c:pt idx="1352">
                  <c:v>24</c:v>
                </c:pt>
                <c:pt idx="1353">
                  <c:v>26.5</c:v>
                </c:pt>
                <c:pt idx="1354">
                  <c:v>30.12</c:v>
                </c:pt>
                <c:pt idx="1355">
                  <c:v>24.12</c:v>
                </c:pt>
                <c:pt idx="1356">
                  <c:v>26.94</c:v>
                </c:pt>
                <c:pt idx="1357">
                  <c:v>15.14</c:v>
                </c:pt>
                <c:pt idx="1358">
                  <c:v>21.42</c:v>
                </c:pt>
                <c:pt idx="1359">
                  <c:v>19.22</c:v>
                </c:pt>
                <c:pt idx="1360">
                  <c:v>21.52</c:v>
                </c:pt>
                <c:pt idx="1361">
                  <c:v>13.36</c:v>
                </c:pt>
                <c:pt idx="1362">
                  <c:v>20.8</c:v>
                </c:pt>
                <c:pt idx="1363">
                  <c:v>13.88</c:v>
                </c:pt>
                <c:pt idx="1364">
                  <c:v>22.36</c:v>
                </c:pt>
                <c:pt idx="1365">
                  <c:v>14.54</c:v>
                </c:pt>
                <c:pt idx="1366">
                  <c:v>20.52</c:v>
                </c:pt>
                <c:pt idx="1367">
                  <c:v>21.48</c:v>
                </c:pt>
                <c:pt idx="1368">
                  <c:v>13.12</c:v>
                </c:pt>
                <c:pt idx="1369">
                  <c:v>18.08</c:v>
                </c:pt>
                <c:pt idx="1370">
                  <c:v>11.9</c:v>
                </c:pt>
                <c:pt idx="1371">
                  <c:v>19.06</c:v>
                </c:pt>
                <c:pt idx="1372">
                  <c:v>23.26</c:v>
                </c:pt>
                <c:pt idx="1373">
                  <c:v>25.27</c:v>
                </c:pt>
                <c:pt idx="1374">
                  <c:v>28.2</c:v>
                </c:pt>
                <c:pt idx="1375">
                  <c:v>29.47</c:v>
                </c:pt>
                <c:pt idx="1376">
                  <c:v>17</c:v>
                </c:pt>
                <c:pt idx="1377">
                  <c:v>9.4</c:v>
                </c:pt>
                <c:pt idx="1378">
                  <c:v>19.32</c:v>
                </c:pt>
                <c:pt idx="1379">
                  <c:v>23.17</c:v>
                </c:pt>
                <c:pt idx="1380">
                  <c:v>25.67</c:v>
                </c:pt>
                <c:pt idx="1381">
                  <c:v>26.93</c:v>
                </c:pt>
                <c:pt idx="1382">
                  <c:v>14.96</c:v>
                </c:pt>
                <c:pt idx="1383">
                  <c:v>18.36</c:v>
                </c:pt>
                <c:pt idx="1384">
                  <c:v>21.13</c:v>
                </c:pt>
                <c:pt idx="1385">
                  <c:v>23.65</c:v>
                </c:pt>
                <c:pt idx="1386">
                  <c:v>24.95</c:v>
                </c:pt>
                <c:pt idx="1387">
                  <c:v>13.6</c:v>
                </c:pt>
                <c:pt idx="1388">
                  <c:v>17.2</c:v>
                </c:pt>
                <c:pt idx="1389">
                  <c:v>19.22</c:v>
                </c:pt>
                <c:pt idx="1390">
                  <c:v>22.95</c:v>
                </c:pt>
                <c:pt idx="1391">
                  <c:v>25.65</c:v>
                </c:pt>
                <c:pt idx="1392">
                  <c:v>25.75</c:v>
                </c:pt>
                <c:pt idx="1393">
                  <c:v>12.3</c:v>
                </c:pt>
                <c:pt idx="1394">
                  <c:v>15.56</c:v>
                </c:pt>
                <c:pt idx="1395">
                  <c:v>16.42</c:v>
                </c:pt>
                <c:pt idx="1396">
                  <c:v>20.8</c:v>
                </c:pt>
                <c:pt idx="1397">
                  <c:v>23.77</c:v>
                </c:pt>
                <c:pt idx="1398">
                  <c:v>25.02</c:v>
                </c:pt>
                <c:pt idx="1399">
                  <c:v>10.56</c:v>
                </c:pt>
                <c:pt idx="1400">
                  <c:v>17.68</c:v>
                </c:pt>
                <c:pt idx="1401">
                  <c:v>20.16</c:v>
                </c:pt>
                <c:pt idx="1402">
                  <c:v>20.04</c:v>
                </c:pt>
                <c:pt idx="1403">
                  <c:v>12.52</c:v>
                </c:pt>
                <c:pt idx="1404">
                  <c:v>21.52</c:v>
                </c:pt>
                <c:pt idx="1405">
                  <c:v>15.9</c:v>
                </c:pt>
                <c:pt idx="1406">
                  <c:v>20.68</c:v>
                </c:pt>
                <c:pt idx="1407">
                  <c:v>11.7</c:v>
                </c:pt>
                <c:pt idx="1408">
                  <c:v>18.38</c:v>
                </c:pt>
                <c:pt idx="1409">
                  <c:v>20.24</c:v>
                </c:pt>
                <c:pt idx="1410">
                  <c:v>15.22</c:v>
                </c:pt>
                <c:pt idx="1411">
                  <c:v>21.44</c:v>
                </c:pt>
                <c:pt idx="1412">
                  <c:v>11.56</c:v>
                </c:pt>
                <c:pt idx="1413">
                  <c:v>17.04</c:v>
                </c:pt>
                <c:pt idx="1414">
                  <c:v>20.66</c:v>
                </c:pt>
                <c:pt idx="1415">
                  <c:v>23.88</c:v>
                </c:pt>
                <c:pt idx="1416">
                  <c:v>18.1</c:v>
                </c:pt>
                <c:pt idx="1417">
                  <c:v>21.32</c:v>
                </c:pt>
                <c:pt idx="1418">
                  <c:v>25.44</c:v>
                </c:pt>
                <c:pt idx="1419">
                  <c:v>23.94</c:v>
                </c:pt>
                <c:pt idx="1420">
                  <c:v>27.52</c:v>
                </c:pt>
                <c:pt idx="1421">
                  <c:v>12.16</c:v>
                </c:pt>
                <c:pt idx="1422">
                  <c:v>18.3</c:v>
                </c:pt>
                <c:pt idx="1423">
                  <c:v>12.98</c:v>
                </c:pt>
                <c:pt idx="1424">
                  <c:v>26.38</c:v>
                </c:pt>
                <c:pt idx="1425">
                  <c:v>18.1</c:v>
                </c:pt>
                <c:pt idx="1426">
                  <c:v>22.98</c:v>
                </c:pt>
                <c:pt idx="1427">
                  <c:v>12.76</c:v>
                </c:pt>
                <c:pt idx="1428">
                  <c:v>17.94</c:v>
                </c:pt>
                <c:pt idx="1429">
                  <c:v>22.16</c:v>
                </c:pt>
                <c:pt idx="1430">
                  <c:v>25.22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ifc!$J$1</c:f>
              <c:strCache>
                <c:ptCount val="1"/>
                <c:pt idx="0">
                  <c:v>LICL5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ifc!$J$2:$J$1432</c:f>
              <c:numCache>
                <c:formatCode>General</c:formatCode>
                <c:ptCount val="1431"/>
                <c:pt idx="0">
                  <c:v>7.38153419402554</c:v>
                </c:pt>
                <c:pt idx="1">
                  <c:v>16.4379457185563</c:v>
                </c:pt>
                <c:pt idx="2">
                  <c:v>13.0859004578841</c:v>
                </c:pt>
                <c:pt idx="3">
                  <c:v>20.2849380787593</c:v>
                </c:pt>
                <c:pt idx="4">
                  <c:v>22.5741727137055</c:v>
                </c:pt>
                <c:pt idx="5">
                  <c:v>24.8697001888189</c:v>
                </c:pt>
                <c:pt idx="6">
                  <c:v>13.0859004578841</c:v>
                </c:pt>
                <c:pt idx="7">
                  <c:v>24.8697001888189</c:v>
                </c:pt>
                <c:pt idx="8">
                  <c:v>16.4379457185563</c:v>
                </c:pt>
                <c:pt idx="9">
                  <c:v>20.2849380787593</c:v>
                </c:pt>
                <c:pt idx="10">
                  <c:v>22.5741727137055</c:v>
                </c:pt>
                <c:pt idx="11">
                  <c:v>7.70007594488116</c:v>
                </c:pt>
                <c:pt idx="12">
                  <c:v>13.3393221985884</c:v>
                </c:pt>
                <c:pt idx="13">
                  <c:v>16.6478958180402</c:v>
                </c:pt>
                <c:pt idx="14">
                  <c:v>20.4477342887915</c:v>
                </c:pt>
                <c:pt idx="15">
                  <c:v>13.3393221985884</c:v>
                </c:pt>
                <c:pt idx="16">
                  <c:v>16.6478958180402</c:v>
                </c:pt>
                <c:pt idx="17">
                  <c:v>20.4477342887915</c:v>
                </c:pt>
                <c:pt idx="18">
                  <c:v>24.9833635425784</c:v>
                </c:pt>
                <c:pt idx="19">
                  <c:v>22.7113516124329</c:v>
                </c:pt>
                <c:pt idx="20">
                  <c:v>7.73224619347706</c:v>
                </c:pt>
                <c:pt idx="21">
                  <c:v>13.3612027565639</c:v>
                </c:pt>
                <c:pt idx="22">
                  <c:v>16.6690447450384</c:v>
                </c:pt>
                <c:pt idx="23">
                  <c:v>20.4618007601837</c:v>
                </c:pt>
                <c:pt idx="24">
                  <c:v>22.7251858903357</c:v>
                </c:pt>
                <c:pt idx="25">
                  <c:v>24.9931948467614</c:v>
                </c:pt>
                <c:pt idx="26">
                  <c:v>7.73224619347706</c:v>
                </c:pt>
                <c:pt idx="27">
                  <c:v>13.3612027565639</c:v>
                </c:pt>
                <c:pt idx="28">
                  <c:v>16.6690447450384</c:v>
                </c:pt>
                <c:pt idx="29">
                  <c:v>20.4618007601837</c:v>
                </c:pt>
                <c:pt idx="30">
                  <c:v>22.7251858903357</c:v>
                </c:pt>
                <c:pt idx="31">
                  <c:v>24.9931948467614</c:v>
                </c:pt>
                <c:pt idx="32">
                  <c:v>13.3612027565639</c:v>
                </c:pt>
                <c:pt idx="33">
                  <c:v>16.6690447450384</c:v>
                </c:pt>
                <c:pt idx="34">
                  <c:v>20.4618007601837</c:v>
                </c:pt>
                <c:pt idx="35">
                  <c:v>22.7251858903357</c:v>
                </c:pt>
                <c:pt idx="36">
                  <c:v>24.9931948467614</c:v>
                </c:pt>
                <c:pt idx="37">
                  <c:v>13.3612027565639</c:v>
                </c:pt>
                <c:pt idx="38">
                  <c:v>16.6690447450384</c:v>
                </c:pt>
                <c:pt idx="39">
                  <c:v>20.4618007601837</c:v>
                </c:pt>
                <c:pt idx="40">
                  <c:v>24.9931948467614</c:v>
                </c:pt>
                <c:pt idx="41">
                  <c:v>22.7251858903357</c:v>
                </c:pt>
                <c:pt idx="42">
                  <c:v>7.71846231362869</c:v>
                </c:pt>
                <c:pt idx="43">
                  <c:v>13.3502655881972</c:v>
                </c:pt>
                <c:pt idx="44">
                  <c:v>16.656963016261</c:v>
                </c:pt>
                <c:pt idx="45">
                  <c:v>20.4547693083664</c:v>
                </c:pt>
                <c:pt idx="46">
                  <c:v>22.7172824374038</c:v>
                </c:pt>
                <c:pt idx="47">
                  <c:v>24.9882802385367</c:v>
                </c:pt>
                <c:pt idx="48">
                  <c:v>7.91096980354024</c:v>
                </c:pt>
                <c:pt idx="49">
                  <c:v>13.5064386553517</c:v>
                </c:pt>
                <c:pt idx="50">
                  <c:v>16.7863720197708</c:v>
                </c:pt>
                <c:pt idx="51">
                  <c:v>20.5552138084089</c:v>
                </c:pt>
                <c:pt idx="52">
                  <c:v>22.8019871190724</c:v>
                </c:pt>
                <c:pt idx="53">
                  <c:v>25.0585241216446</c:v>
                </c:pt>
                <c:pt idx="54">
                  <c:v>9.82176249082501</c:v>
                </c:pt>
                <c:pt idx="55">
                  <c:v>14.4790388845781</c:v>
                </c:pt>
                <c:pt idx="56">
                  <c:v>18.7714991503</c:v>
                </c:pt>
                <c:pt idx="57">
                  <c:v>21.3068821144725</c:v>
                </c:pt>
                <c:pt idx="58">
                  <c:v>23.8230983302719</c:v>
                </c:pt>
                <c:pt idx="59">
                  <c:v>9.82176249082501</c:v>
                </c:pt>
                <c:pt idx="60">
                  <c:v>14.4790388845781</c:v>
                </c:pt>
                <c:pt idx="61">
                  <c:v>23.8230983302719</c:v>
                </c:pt>
                <c:pt idx="62">
                  <c:v>18.7714991503</c:v>
                </c:pt>
                <c:pt idx="63">
                  <c:v>21.3068821144725</c:v>
                </c:pt>
                <c:pt idx="64">
                  <c:v>14.4790388845781</c:v>
                </c:pt>
                <c:pt idx="65">
                  <c:v>18.7714991503</c:v>
                </c:pt>
                <c:pt idx="66">
                  <c:v>21.3068821144725</c:v>
                </c:pt>
                <c:pt idx="67">
                  <c:v>23.8230983302719</c:v>
                </c:pt>
                <c:pt idx="68">
                  <c:v>14.4790388845781</c:v>
                </c:pt>
                <c:pt idx="69">
                  <c:v>23.8230983302719</c:v>
                </c:pt>
                <c:pt idx="70">
                  <c:v>18.7714991503</c:v>
                </c:pt>
                <c:pt idx="71">
                  <c:v>21.3068821144725</c:v>
                </c:pt>
                <c:pt idx="72">
                  <c:v>9.8902534428467</c:v>
                </c:pt>
                <c:pt idx="73">
                  <c:v>14.5338713944221</c:v>
                </c:pt>
                <c:pt idx="74">
                  <c:v>14.5338713944221</c:v>
                </c:pt>
                <c:pt idx="75">
                  <c:v>14.4343644743185</c:v>
                </c:pt>
                <c:pt idx="76">
                  <c:v>9.76597941606285</c:v>
                </c:pt>
                <c:pt idx="77">
                  <c:v>14.4343644743185</c:v>
                </c:pt>
                <c:pt idx="78">
                  <c:v>15.1327729106954</c:v>
                </c:pt>
                <c:pt idx="79">
                  <c:v>10.6397985164962</c:v>
                </c:pt>
                <c:pt idx="80">
                  <c:v>15.1327729106954</c:v>
                </c:pt>
                <c:pt idx="81">
                  <c:v>10.6397985164962</c:v>
                </c:pt>
                <c:pt idx="82">
                  <c:v>15.1327729106954</c:v>
                </c:pt>
                <c:pt idx="83">
                  <c:v>15.1327729106954</c:v>
                </c:pt>
                <c:pt idx="84">
                  <c:v>14.8795361522025</c:v>
                </c:pt>
                <c:pt idx="85">
                  <c:v>10.3225691065355</c:v>
                </c:pt>
                <c:pt idx="86">
                  <c:v>13.3393221985884</c:v>
                </c:pt>
                <c:pt idx="87">
                  <c:v>8.40567903336327</c:v>
                </c:pt>
                <c:pt idx="88">
                  <c:v>8.07970737897433</c:v>
                </c:pt>
                <c:pt idx="89">
                  <c:v>13.071107632441</c:v>
                </c:pt>
                <c:pt idx="90">
                  <c:v>17.6951757878303</c:v>
                </c:pt>
                <c:pt idx="91">
                  <c:v>23.0892516942595</c:v>
                </c:pt>
                <c:pt idx="92">
                  <c:v>20.4101538205746</c:v>
                </c:pt>
                <c:pt idx="93">
                  <c:v>7.62644131313796</c:v>
                </c:pt>
                <c:pt idx="94">
                  <c:v>12.7653797578892</c:v>
                </c:pt>
                <c:pt idx="95">
                  <c:v>12.7653797578892</c:v>
                </c:pt>
                <c:pt idx="96">
                  <c:v>12.8029172272388</c:v>
                </c:pt>
                <c:pt idx="97">
                  <c:v>7.67247961753085</c:v>
                </c:pt>
                <c:pt idx="98">
                  <c:v>9.26732828761803</c:v>
                </c:pt>
                <c:pt idx="99">
                  <c:v>14.0905038640774</c:v>
                </c:pt>
                <c:pt idx="100">
                  <c:v>14.0905038640774</c:v>
                </c:pt>
                <c:pt idx="101">
                  <c:v>5.93335575890421</c:v>
                </c:pt>
                <c:pt idx="102">
                  <c:v>11.3622995151449</c:v>
                </c:pt>
                <c:pt idx="103">
                  <c:v>9.64973927357842</c:v>
                </c:pt>
                <c:pt idx="104">
                  <c:v>14.6905890271865</c:v>
                </c:pt>
                <c:pt idx="105">
                  <c:v>14.6905890271865</c:v>
                </c:pt>
                <c:pt idx="106">
                  <c:v>9.26732828761803</c:v>
                </c:pt>
                <c:pt idx="107">
                  <c:v>14.3861298989581</c:v>
                </c:pt>
                <c:pt idx="108">
                  <c:v>9.22353202670819</c:v>
                </c:pt>
                <c:pt idx="109">
                  <c:v>14.3550540727656</c:v>
                </c:pt>
                <c:pt idx="110">
                  <c:v>14.3550540727656</c:v>
                </c:pt>
                <c:pt idx="111">
                  <c:v>9.36779762288281</c:v>
                </c:pt>
                <c:pt idx="112">
                  <c:v>14.4653046726854</c:v>
                </c:pt>
                <c:pt idx="113">
                  <c:v>9.42442230856672</c:v>
                </c:pt>
                <c:pt idx="114">
                  <c:v>14.5133287484218</c:v>
                </c:pt>
                <c:pt idx="115">
                  <c:v>9.53731793369712</c:v>
                </c:pt>
                <c:pt idx="116">
                  <c:v>14.6021778945982</c:v>
                </c:pt>
                <c:pt idx="117">
                  <c:v>14.6021778945982</c:v>
                </c:pt>
                <c:pt idx="118">
                  <c:v>14.6566364350234</c:v>
                </c:pt>
                <c:pt idx="119">
                  <c:v>9.61087805361497</c:v>
                </c:pt>
                <c:pt idx="120">
                  <c:v>11.7919266732804</c:v>
                </c:pt>
                <c:pt idx="121">
                  <c:v>16.726310398033</c:v>
                </c:pt>
                <c:pt idx="122">
                  <c:v>20.3630348121163</c:v>
                </c:pt>
                <c:pt idx="123">
                  <c:v>11.7919266732804</c:v>
                </c:pt>
                <c:pt idx="124">
                  <c:v>16.726310398033</c:v>
                </c:pt>
                <c:pt idx="125">
                  <c:v>20.3630348121163</c:v>
                </c:pt>
                <c:pt idx="126">
                  <c:v>16.726310398033</c:v>
                </c:pt>
                <c:pt idx="127">
                  <c:v>20.3630348121163</c:v>
                </c:pt>
                <c:pt idx="128">
                  <c:v>8.58088774592848</c:v>
                </c:pt>
                <c:pt idx="129">
                  <c:v>14.1010192947267</c:v>
                </c:pt>
                <c:pt idx="130">
                  <c:v>14.1010192947267</c:v>
                </c:pt>
                <c:pt idx="131">
                  <c:v>8.55399605943712</c:v>
                </c:pt>
                <c:pt idx="132">
                  <c:v>14.0799824317177</c:v>
                </c:pt>
                <c:pt idx="133">
                  <c:v>8.55399605943712</c:v>
                </c:pt>
                <c:pt idx="134">
                  <c:v>14.0799824317177</c:v>
                </c:pt>
                <c:pt idx="135">
                  <c:v>8.5360553709199</c:v>
                </c:pt>
                <c:pt idx="136">
                  <c:v>14.0659445134408</c:v>
                </c:pt>
                <c:pt idx="137">
                  <c:v>8.39216130767541</c:v>
                </c:pt>
                <c:pt idx="138">
                  <c:v>13.9532558920084</c:v>
                </c:pt>
                <c:pt idx="139">
                  <c:v>13.9532558920084</c:v>
                </c:pt>
                <c:pt idx="140">
                  <c:v>8.45069694612807</c:v>
                </c:pt>
                <c:pt idx="141">
                  <c:v>13.999118368098</c:v>
                </c:pt>
                <c:pt idx="142">
                  <c:v>13.999118368098</c:v>
                </c:pt>
                <c:pt idx="143">
                  <c:v>13.999118368098</c:v>
                </c:pt>
                <c:pt idx="144">
                  <c:v>14.3999243129292</c:v>
                </c:pt>
                <c:pt idx="145">
                  <c:v>18.7213220199339</c:v>
                </c:pt>
                <c:pt idx="146">
                  <c:v>21.9348971175432</c:v>
                </c:pt>
                <c:pt idx="147">
                  <c:v>18.7213220199339</c:v>
                </c:pt>
                <c:pt idx="148">
                  <c:v>21.9348971175432</c:v>
                </c:pt>
                <c:pt idx="149">
                  <c:v>14.0659445134408</c:v>
                </c:pt>
                <c:pt idx="150">
                  <c:v>18.4651810755529</c:v>
                </c:pt>
                <c:pt idx="151">
                  <c:v>21.7338333505327</c:v>
                </c:pt>
                <c:pt idx="152">
                  <c:v>14.0659445134408</c:v>
                </c:pt>
                <c:pt idx="153">
                  <c:v>18.4651810755529</c:v>
                </c:pt>
                <c:pt idx="154">
                  <c:v>21.7338333505327</c:v>
                </c:pt>
                <c:pt idx="155">
                  <c:v>18.4651810755529</c:v>
                </c:pt>
                <c:pt idx="156">
                  <c:v>21.7338333505327</c:v>
                </c:pt>
                <c:pt idx="157">
                  <c:v>18.4651810755529</c:v>
                </c:pt>
                <c:pt idx="158">
                  <c:v>21.7338333505327</c:v>
                </c:pt>
                <c:pt idx="159">
                  <c:v>10.9773583210353</c:v>
                </c:pt>
                <c:pt idx="160">
                  <c:v>15.8963202601964</c:v>
                </c:pt>
                <c:pt idx="161">
                  <c:v>4.7274434225321</c:v>
                </c:pt>
                <c:pt idx="162">
                  <c:v>11.164573390433</c:v>
                </c:pt>
                <c:pt idx="163">
                  <c:v>16.0412315746405</c:v>
                </c:pt>
                <c:pt idx="164">
                  <c:v>6.35069173963993</c:v>
                </c:pt>
                <c:pt idx="165">
                  <c:v>12.7653797578892</c:v>
                </c:pt>
                <c:pt idx="166">
                  <c:v>16.8073409531201</c:v>
                </c:pt>
                <c:pt idx="167">
                  <c:v>19.82417940387</c:v>
                </c:pt>
                <c:pt idx="168">
                  <c:v>6.35069173963993</c:v>
                </c:pt>
                <c:pt idx="169">
                  <c:v>12.7653797578892</c:v>
                </c:pt>
                <c:pt idx="170">
                  <c:v>19.82417940387</c:v>
                </c:pt>
                <c:pt idx="171">
                  <c:v>16.8073409531201</c:v>
                </c:pt>
                <c:pt idx="172">
                  <c:v>16.8073409531201</c:v>
                </c:pt>
                <c:pt idx="173">
                  <c:v>19.82417940387</c:v>
                </c:pt>
                <c:pt idx="174">
                  <c:v>12.7653797578892</c:v>
                </c:pt>
                <c:pt idx="175">
                  <c:v>6.47826491293574</c:v>
                </c:pt>
                <c:pt idx="176">
                  <c:v>19.8975528402041</c:v>
                </c:pt>
                <c:pt idx="177">
                  <c:v>12.877780347202</c:v>
                </c:pt>
                <c:pt idx="178">
                  <c:v>16.893922794767</c:v>
                </c:pt>
                <c:pt idx="179">
                  <c:v>19.8975528402041</c:v>
                </c:pt>
                <c:pt idx="180">
                  <c:v>12.877780347202</c:v>
                </c:pt>
                <c:pt idx="181">
                  <c:v>16.893922794767</c:v>
                </c:pt>
                <c:pt idx="182">
                  <c:v>10.2552504538741</c:v>
                </c:pt>
                <c:pt idx="183">
                  <c:v>14.5578082164774</c:v>
                </c:pt>
                <c:pt idx="184">
                  <c:v>10.2552504538741</c:v>
                </c:pt>
                <c:pt idx="185">
                  <c:v>14.5578082164774</c:v>
                </c:pt>
                <c:pt idx="186">
                  <c:v>18.6151296601706</c:v>
                </c:pt>
                <c:pt idx="187">
                  <c:v>21.492783571769</c:v>
                </c:pt>
                <c:pt idx="188">
                  <c:v>10.2552504538741</c:v>
                </c:pt>
                <c:pt idx="189">
                  <c:v>14.5578082164774</c:v>
                </c:pt>
                <c:pt idx="190">
                  <c:v>18.6151296601706</c:v>
                </c:pt>
                <c:pt idx="191">
                  <c:v>21.492783571769</c:v>
                </c:pt>
                <c:pt idx="192">
                  <c:v>14.5578082164774</c:v>
                </c:pt>
                <c:pt idx="193">
                  <c:v>18.6151296601706</c:v>
                </c:pt>
                <c:pt idx="194">
                  <c:v>21.492783571769</c:v>
                </c:pt>
                <c:pt idx="195">
                  <c:v>21.0219862045663</c:v>
                </c:pt>
                <c:pt idx="196">
                  <c:v>9.48092921472008</c:v>
                </c:pt>
                <c:pt idx="197">
                  <c:v>19.433918516244</c:v>
                </c:pt>
                <c:pt idx="198">
                  <c:v>15.9594791453764</c:v>
                </c:pt>
                <c:pt idx="199">
                  <c:v>21.0219862045663</c:v>
                </c:pt>
                <c:pt idx="200">
                  <c:v>15.9594791453764</c:v>
                </c:pt>
                <c:pt idx="201">
                  <c:v>19.433918516244</c:v>
                </c:pt>
                <c:pt idx="202">
                  <c:v>9.36779762288281</c:v>
                </c:pt>
                <c:pt idx="203">
                  <c:v>15.8773262221006</c:v>
                </c:pt>
                <c:pt idx="204">
                  <c:v>19.3657232053461</c:v>
                </c:pt>
                <c:pt idx="205">
                  <c:v>20.9611162868057</c:v>
                </c:pt>
                <c:pt idx="206">
                  <c:v>20.9611162868057</c:v>
                </c:pt>
                <c:pt idx="207">
                  <c:v>15.8773262221006</c:v>
                </c:pt>
                <c:pt idx="208">
                  <c:v>19.3657232053461</c:v>
                </c:pt>
                <c:pt idx="209">
                  <c:v>20.2778166413218</c:v>
                </c:pt>
                <c:pt idx="210">
                  <c:v>8.04784654984674</c:v>
                </c:pt>
                <c:pt idx="211">
                  <c:v>14.9130657798878</c:v>
                </c:pt>
                <c:pt idx="212">
                  <c:v>18.5991353989994</c:v>
                </c:pt>
                <c:pt idx="213">
                  <c:v>14.9130657798878</c:v>
                </c:pt>
                <c:pt idx="214">
                  <c:v>20.2778166413218</c:v>
                </c:pt>
                <c:pt idx="215">
                  <c:v>18.5991353989994</c:v>
                </c:pt>
                <c:pt idx="216">
                  <c:v>8.59880260695901</c:v>
                </c:pt>
                <c:pt idx="217">
                  <c:v>20.5621944092319</c:v>
                </c:pt>
                <c:pt idx="218">
                  <c:v>15.3137741820122</c:v>
                </c:pt>
                <c:pt idx="219">
                  <c:v>18.9184089482468</c:v>
                </c:pt>
                <c:pt idx="220">
                  <c:v>15.927929392713</c:v>
                </c:pt>
                <c:pt idx="221">
                  <c:v>19.4086984731307</c:v>
                </c:pt>
                <c:pt idx="222">
                  <c:v>20.9994736113994</c:v>
                </c:pt>
                <c:pt idx="223">
                  <c:v>9.43747283278948</c:v>
                </c:pt>
                <c:pt idx="224">
                  <c:v>20.9994736113994</c:v>
                </c:pt>
                <c:pt idx="225">
                  <c:v>15.927929392713</c:v>
                </c:pt>
                <c:pt idx="226">
                  <c:v>19.4086984731307</c:v>
                </c:pt>
                <c:pt idx="227">
                  <c:v>20.9994736113994</c:v>
                </c:pt>
                <c:pt idx="228">
                  <c:v>15.927929392713</c:v>
                </c:pt>
                <c:pt idx="229">
                  <c:v>19.4086984731307</c:v>
                </c:pt>
                <c:pt idx="230">
                  <c:v>9.43747283278948</c:v>
                </c:pt>
                <c:pt idx="231">
                  <c:v>19.4086984731307</c:v>
                </c:pt>
                <c:pt idx="232">
                  <c:v>20.9994736113994</c:v>
                </c:pt>
                <c:pt idx="233">
                  <c:v>15.927929392713</c:v>
                </c:pt>
                <c:pt idx="234">
                  <c:v>9.92016080913108</c:v>
                </c:pt>
                <c:pt idx="235">
                  <c:v>21.2472864820383</c:v>
                </c:pt>
                <c:pt idx="236">
                  <c:v>16.2779262222593</c:v>
                </c:pt>
                <c:pt idx="237">
                  <c:v>19.6886708984846</c:v>
                </c:pt>
                <c:pt idx="238">
                  <c:v>9.92016080913108</c:v>
                </c:pt>
                <c:pt idx="239">
                  <c:v>19.6886708984846</c:v>
                </c:pt>
                <c:pt idx="240">
                  <c:v>21.2472864820383</c:v>
                </c:pt>
                <c:pt idx="241">
                  <c:v>16.2779262222593</c:v>
                </c:pt>
                <c:pt idx="242">
                  <c:v>21.2472864820383</c:v>
                </c:pt>
                <c:pt idx="243">
                  <c:v>16.2779262222593</c:v>
                </c:pt>
                <c:pt idx="244">
                  <c:v>19.6886708984846</c:v>
                </c:pt>
                <c:pt idx="245">
                  <c:v>10.0734161733808</c:v>
                </c:pt>
                <c:pt idx="246">
                  <c:v>16.3888744788207</c:v>
                </c:pt>
                <c:pt idx="247">
                  <c:v>21.3288875367085</c:v>
                </c:pt>
                <c:pt idx="248">
                  <c:v>19.7775128845973</c:v>
                </c:pt>
                <c:pt idx="249">
                  <c:v>21.3288875367085</c:v>
                </c:pt>
                <c:pt idx="250">
                  <c:v>16.3888744788207</c:v>
                </c:pt>
                <c:pt idx="251">
                  <c:v>19.7775128845973</c:v>
                </c:pt>
                <c:pt idx="252">
                  <c:v>7.32123714562353</c:v>
                </c:pt>
                <c:pt idx="253">
                  <c:v>19.8975528402041</c:v>
                </c:pt>
                <c:pt idx="254">
                  <c:v>14.375777199806</c:v>
                </c:pt>
                <c:pt idx="255">
                  <c:v>18.1717083697347</c:v>
                </c:pt>
                <c:pt idx="256">
                  <c:v>7.18642112490456</c:v>
                </c:pt>
                <c:pt idx="257">
                  <c:v>14.2753959815232</c:v>
                </c:pt>
                <c:pt idx="258">
                  <c:v>19.82417940387</c:v>
                </c:pt>
                <c:pt idx="259">
                  <c:v>18.0919287369543</c:v>
                </c:pt>
                <c:pt idx="260">
                  <c:v>5.07064059605849</c:v>
                </c:pt>
                <c:pt idx="261">
                  <c:v>12.6561207878717</c:v>
                </c:pt>
                <c:pt idx="262">
                  <c:v>18.6868924582393</c:v>
                </c:pt>
                <c:pt idx="263">
                  <c:v>16.8073409531201</c:v>
                </c:pt>
                <c:pt idx="264">
                  <c:v>18.6868924582393</c:v>
                </c:pt>
                <c:pt idx="265">
                  <c:v>12.6561207878717</c:v>
                </c:pt>
                <c:pt idx="266">
                  <c:v>16.8073409531201</c:v>
                </c:pt>
                <c:pt idx="267">
                  <c:v>5.18037104053003</c:v>
                </c:pt>
                <c:pt idx="268">
                  <c:v>18.747752163362</c:v>
                </c:pt>
                <c:pt idx="269">
                  <c:v>12.7428233314674</c:v>
                </c:pt>
                <c:pt idx="270">
                  <c:v>16.8760474803423</c:v>
                </c:pt>
                <c:pt idx="271">
                  <c:v>5.22808396133492</c:v>
                </c:pt>
                <c:pt idx="272">
                  <c:v>18.7714991503</c:v>
                </c:pt>
                <c:pt idx="273">
                  <c:v>12.7804032281288</c:v>
                </c:pt>
                <c:pt idx="274">
                  <c:v>16.9058286362631</c:v>
                </c:pt>
                <c:pt idx="275">
                  <c:v>4.99432324591954</c:v>
                </c:pt>
                <c:pt idx="276">
                  <c:v>18.6417487512888</c:v>
                </c:pt>
                <c:pt idx="277">
                  <c:v>16.7563690952203</c:v>
                </c:pt>
                <c:pt idx="278">
                  <c:v>5.22808396133492</c:v>
                </c:pt>
                <c:pt idx="279">
                  <c:v>18.7714991503</c:v>
                </c:pt>
                <c:pt idx="280">
                  <c:v>12.7804032281288</c:v>
                </c:pt>
                <c:pt idx="281">
                  <c:v>16.9058286362631</c:v>
                </c:pt>
                <c:pt idx="282">
                  <c:v>18.7714991503</c:v>
                </c:pt>
                <c:pt idx="283">
                  <c:v>5.22808396133492</c:v>
                </c:pt>
                <c:pt idx="284">
                  <c:v>12.7804032281288</c:v>
                </c:pt>
                <c:pt idx="285">
                  <c:v>16.9058286362631</c:v>
                </c:pt>
                <c:pt idx="286">
                  <c:v>8.5225930993344</c:v>
                </c:pt>
                <c:pt idx="287">
                  <c:v>8.43269739584946</c:v>
                </c:pt>
                <c:pt idx="288">
                  <c:v>8.16603759129237</c:v>
                </c:pt>
                <c:pt idx="289">
                  <c:v>13.2662070626238</c:v>
                </c:pt>
                <c:pt idx="290">
                  <c:v>13.2662070626238</c:v>
                </c:pt>
                <c:pt idx="291">
                  <c:v>8.16603759129237</c:v>
                </c:pt>
                <c:pt idx="292">
                  <c:v>13.2662070626238</c:v>
                </c:pt>
                <c:pt idx="293">
                  <c:v>7.83775303485872</c:v>
                </c:pt>
                <c:pt idx="294">
                  <c:v>13.0006887995064</c:v>
                </c:pt>
                <c:pt idx="295">
                  <c:v>13.0006887995064</c:v>
                </c:pt>
                <c:pt idx="296">
                  <c:v>7.83775303485872</c:v>
                </c:pt>
                <c:pt idx="297">
                  <c:v>13.0006887995064</c:v>
                </c:pt>
                <c:pt idx="298">
                  <c:v>13.0006887995064</c:v>
                </c:pt>
                <c:pt idx="299">
                  <c:v>8.16603759129237</c:v>
                </c:pt>
                <c:pt idx="300">
                  <c:v>13.2662070626238</c:v>
                </c:pt>
                <c:pt idx="301">
                  <c:v>8.88845088060331</c:v>
                </c:pt>
                <c:pt idx="302">
                  <c:v>7.92925070906508</c:v>
                </c:pt>
                <c:pt idx="303">
                  <c:v>13.1228336123386</c:v>
                </c:pt>
                <c:pt idx="304">
                  <c:v>7.59418172441312</c:v>
                </c:pt>
                <c:pt idx="305">
                  <c:v>13.1228336123386</c:v>
                </c:pt>
                <c:pt idx="306">
                  <c:v>13.3612027565639</c:v>
                </c:pt>
                <c:pt idx="307">
                  <c:v>7.89725298835653</c:v>
                </c:pt>
                <c:pt idx="308">
                  <c:v>13.3612027565639</c:v>
                </c:pt>
                <c:pt idx="309">
                  <c:v>13.3612027565639</c:v>
                </c:pt>
                <c:pt idx="310">
                  <c:v>13.7079254275158</c:v>
                </c:pt>
                <c:pt idx="311">
                  <c:v>8.32900362322418</c:v>
                </c:pt>
                <c:pt idx="312">
                  <c:v>13.7079254275158</c:v>
                </c:pt>
                <c:pt idx="313">
                  <c:v>13.7079254275158</c:v>
                </c:pt>
                <c:pt idx="314">
                  <c:v>8.37412883584344</c:v>
                </c:pt>
                <c:pt idx="315">
                  <c:v>13.4339584450848</c:v>
                </c:pt>
                <c:pt idx="316">
                  <c:v>8.22497878892468</c:v>
                </c:pt>
                <c:pt idx="317">
                  <c:v>13.3137634124872</c:v>
                </c:pt>
                <c:pt idx="318">
                  <c:v>13.3137634124872</c:v>
                </c:pt>
                <c:pt idx="319">
                  <c:v>13.4811018612615</c:v>
                </c:pt>
                <c:pt idx="320">
                  <c:v>17.3488996781817</c:v>
                </c:pt>
                <c:pt idx="321">
                  <c:v>8.40567903336327</c:v>
                </c:pt>
                <c:pt idx="322">
                  <c:v>13.4811018612615</c:v>
                </c:pt>
                <c:pt idx="323">
                  <c:v>17.3488996781817</c:v>
                </c:pt>
                <c:pt idx="324">
                  <c:v>17.0421141352051</c:v>
                </c:pt>
                <c:pt idx="325">
                  <c:v>13.096987738072</c:v>
                </c:pt>
                <c:pt idx="326">
                  <c:v>7.92925070906508</c:v>
                </c:pt>
                <c:pt idx="327">
                  <c:v>13.096987738072</c:v>
                </c:pt>
                <c:pt idx="328">
                  <c:v>17.0421141352051</c:v>
                </c:pt>
                <c:pt idx="329">
                  <c:v>7.92925070906508</c:v>
                </c:pt>
                <c:pt idx="330">
                  <c:v>13.096987738072</c:v>
                </c:pt>
                <c:pt idx="331">
                  <c:v>17.0421141352051</c:v>
                </c:pt>
                <c:pt idx="332">
                  <c:v>17.0421141352051</c:v>
                </c:pt>
                <c:pt idx="333">
                  <c:v>10.0181811233733</c:v>
                </c:pt>
                <c:pt idx="334">
                  <c:v>14.999945577795</c:v>
                </c:pt>
                <c:pt idx="335">
                  <c:v>10.0181811233733</c:v>
                </c:pt>
                <c:pt idx="336">
                  <c:v>14.999945577795</c:v>
                </c:pt>
                <c:pt idx="337">
                  <c:v>14.999945577795</c:v>
                </c:pt>
                <c:pt idx="338">
                  <c:v>14.999945577795</c:v>
                </c:pt>
                <c:pt idx="339">
                  <c:v>15.0432250264111</c:v>
                </c:pt>
                <c:pt idx="340">
                  <c:v>10.0734161733808</c:v>
                </c:pt>
                <c:pt idx="341">
                  <c:v>15.0432250264111</c:v>
                </c:pt>
                <c:pt idx="342">
                  <c:v>13.4702329289399</c:v>
                </c:pt>
                <c:pt idx="343">
                  <c:v>17.3864719745864</c:v>
                </c:pt>
                <c:pt idx="344">
                  <c:v>13.4702329289399</c:v>
                </c:pt>
                <c:pt idx="345">
                  <c:v>20.6687900705645</c:v>
                </c:pt>
                <c:pt idx="346">
                  <c:v>17.3864719745864</c:v>
                </c:pt>
                <c:pt idx="347">
                  <c:v>7.04652505654464</c:v>
                </c:pt>
                <c:pt idx="348">
                  <c:v>13.037782855153</c:v>
                </c:pt>
                <c:pt idx="349">
                  <c:v>16.5782121777536</c:v>
                </c:pt>
                <c:pt idx="350">
                  <c:v>19.9048693589967</c:v>
                </c:pt>
                <c:pt idx="351">
                  <c:v>22.3422135441663</c:v>
                </c:pt>
                <c:pt idx="352">
                  <c:v>13.037782855153</c:v>
                </c:pt>
                <c:pt idx="353">
                  <c:v>16.5782121777536</c:v>
                </c:pt>
                <c:pt idx="354">
                  <c:v>19.9048693589967</c:v>
                </c:pt>
                <c:pt idx="355">
                  <c:v>22.3422135441663</c:v>
                </c:pt>
                <c:pt idx="356">
                  <c:v>8.77292582507732</c:v>
                </c:pt>
                <c:pt idx="357">
                  <c:v>8.77292582507732</c:v>
                </c:pt>
                <c:pt idx="358">
                  <c:v>8.65695417827407</c:v>
                </c:pt>
                <c:pt idx="359">
                  <c:v>8.62565544871411</c:v>
                </c:pt>
                <c:pt idx="360">
                  <c:v>8.62565544871411</c:v>
                </c:pt>
                <c:pt idx="361">
                  <c:v>9.29357295520903</c:v>
                </c:pt>
                <c:pt idx="362">
                  <c:v>13.0118243746562</c:v>
                </c:pt>
                <c:pt idx="363">
                  <c:v>13.0118243746562</c:v>
                </c:pt>
                <c:pt idx="364">
                  <c:v>13.0118243746562</c:v>
                </c:pt>
                <c:pt idx="365">
                  <c:v>9.12254011177208</c:v>
                </c:pt>
                <c:pt idx="366">
                  <c:v>12.9523616769562</c:v>
                </c:pt>
                <c:pt idx="367">
                  <c:v>12.9523616769562</c:v>
                </c:pt>
                <c:pt idx="368">
                  <c:v>12.9523616769562</c:v>
                </c:pt>
                <c:pt idx="369">
                  <c:v>12.8291514207867</c:v>
                </c:pt>
                <c:pt idx="370">
                  <c:v>12.8291514207867</c:v>
                </c:pt>
                <c:pt idx="371">
                  <c:v>12.3439439361723</c:v>
                </c:pt>
                <c:pt idx="372">
                  <c:v>8.40567903336327</c:v>
                </c:pt>
                <c:pt idx="373">
                  <c:v>12.3439439361723</c:v>
                </c:pt>
                <c:pt idx="374">
                  <c:v>12.3439439361723</c:v>
                </c:pt>
                <c:pt idx="375">
                  <c:v>8.31545383681161</c:v>
                </c:pt>
                <c:pt idx="376">
                  <c:v>12.267073912014</c:v>
                </c:pt>
                <c:pt idx="377">
                  <c:v>12.267073912014</c:v>
                </c:pt>
                <c:pt idx="378">
                  <c:v>11.4144635077406</c:v>
                </c:pt>
                <c:pt idx="379">
                  <c:v>7.32123714562353</c:v>
                </c:pt>
                <c:pt idx="380">
                  <c:v>11.4144635077406</c:v>
                </c:pt>
                <c:pt idx="381">
                  <c:v>11.4144635077406</c:v>
                </c:pt>
                <c:pt idx="382">
                  <c:v>11.4144635077406</c:v>
                </c:pt>
                <c:pt idx="383">
                  <c:v>7.32123714562353</c:v>
                </c:pt>
                <c:pt idx="384">
                  <c:v>7.32123714562353</c:v>
                </c:pt>
                <c:pt idx="385">
                  <c:v>11.4144635077406</c:v>
                </c:pt>
                <c:pt idx="386">
                  <c:v>11.4144635077406</c:v>
                </c:pt>
                <c:pt idx="387">
                  <c:v>11.4144635077406</c:v>
                </c:pt>
                <c:pt idx="388">
                  <c:v>14.9799344207392</c:v>
                </c:pt>
                <c:pt idx="389">
                  <c:v>9.97561013404899</c:v>
                </c:pt>
                <c:pt idx="390">
                  <c:v>14.9799344207392</c:v>
                </c:pt>
                <c:pt idx="391">
                  <c:v>11.0181886295542</c:v>
                </c:pt>
                <c:pt idx="392">
                  <c:v>11.0181886295542</c:v>
                </c:pt>
                <c:pt idx="393">
                  <c:v>12.5804220431736</c:v>
                </c:pt>
                <c:pt idx="394">
                  <c:v>6.95302733008847</c:v>
                </c:pt>
                <c:pt idx="395">
                  <c:v>12.5804220431736</c:v>
                </c:pt>
                <c:pt idx="396">
                  <c:v>12.5424659642406</c:v>
                </c:pt>
                <c:pt idx="397">
                  <c:v>6.91089439820999</c:v>
                </c:pt>
                <c:pt idx="398">
                  <c:v>12.5424659642406</c:v>
                </c:pt>
                <c:pt idx="399">
                  <c:v>7.29337867997465</c:v>
                </c:pt>
                <c:pt idx="400">
                  <c:v>12.8516103481389</c:v>
                </c:pt>
                <c:pt idx="401">
                  <c:v>8.15242108406502</c:v>
                </c:pt>
                <c:pt idx="402">
                  <c:v>8.24309362966564</c:v>
                </c:pt>
                <c:pt idx="403">
                  <c:v>7.97491186657539</c:v>
                </c:pt>
                <c:pt idx="404">
                  <c:v>7.83775303485872</c:v>
                </c:pt>
                <c:pt idx="405">
                  <c:v>10.2931399722337</c:v>
                </c:pt>
                <c:pt idx="406">
                  <c:v>14.8694648454474</c:v>
                </c:pt>
                <c:pt idx="407">
                  <c:v>18.0172743951426</c:v>
                </c:pt>
                <c:pt idx="408">
                  <c:v>20.9090481771455</c:v>
                </c:pt>
                <c:pt idx="409">
                  <c:v>10.2257403705797</c:v>
                </c:pt>
                <c:pt idx="410">
                  <c:v>14.8122856182992</c:v>
                </c:pt>
                <c:pt idx="411">
                  <c:v>17.9728623399588</c:v>
                </c:pt>
                <c:pt idx="412">
                  <c:v>20.8727090747527</c:v>
                </c:pt>
                <c:pt idx="413">
                  <c:v>10.2130823627208</c:v>
                </c:pt>
                <c:pt idx="414">
                  <c:v>14.8021759908943</c:v>
                </c:pt>
                <c:pt idx="415">
                  <c:v>17.9645207389097</c:v>
                </c:pt>
                <c:pt idx="416">
                  <c:v>20.8658846949808</c:v>
                </c:pt>
                <c:pt idx="417">
                  <c:v>10.1961949169876</c:v>
                </c:pt>
                <c:pt idx="418">
                  <c:v>14.7920606016951</c:v>
                </c:pt>
                <c:pt idx="419">
                  <c:v>20.8567802077304</c:v>
                </c:pt>
                <c:pt idx="420">
                  <c:v>10.2805166380038</c:v>
                </c:pt>
                <c:pt idx="421">
                  <c:v>18.0089569340278</c:v>
                </c:pt>
                <c:pt idx="422">
                  <c:v>14.8560275101032</c:v>
                </c:pt>
                <c:pt idx="423">
                  <c:v>20.9022419740189</c:v>
                </c:pt>
                <c:pt idx="424">
                  <c:v>21.3574406323812</c:v>
                </c:pt>
                <c:pt idx="425">
                  <c:v>9.94576782723329</c:v>
                </c:pt>
                <c:pt idx="426">
                  <c:v>18.4139633468921</c:v>
                </c:pt>
                <c:pt idx="427">
                  <c:v>14.6021778945982</c:v>
                </c:pt>
                <c:pt idx="428">
                  <c:v>18.4139633468921</c:v>
                </c:pt>
                <c:pt idx="429">
                  <c:v>21.3574406323812</c:v>
                </c:pt>
                <c:pt idx="430">
                  <c:v>14.6021778945982</c:v>
                </c:pt>
                <c:pt idx="431">
                  <c:v>9.33725877195134</c:v>
                </c:pt>
                <c:pt idx="432">
                  <c:v>21.0422156235754</c:v>
                </c:pt>
                <c:pt idx="433">
                  <c:v>14.1150305387435</c:v>
                </c:pt>
                <c:pt idx="434">
                  <c:v>18.0283573194476</c:v>
                </c:pt>
                <c:pt idx="435">
                  <c:v>14.1150305387435</c:v>
                </c:pt>
                <c:pt idx="436">
                  <c:v>21.0422156235754</c:v>
                </c:pt>
                <c:pt idx="437">
                  <c:v>18.0283573194476</c:v>
                </c:pt>
                <c:pt idx="438">
                  <c:v>20.2920558849044</c:v>
                </c:pt>
                <c:pt idx="439">
                  <c:v>7.88353092897515</c:v>
                </c:pt>
                <c:pt idx="440">
                  <c:v>12.9374679171082</c:v>
                </c:pt>
                <c:pt idx="441">
                  <c:v>17.0980686501984</c:v>
                </c:pt>
                <c:pt idx="442">
                  <c:v>17.1567565387988</c:v>
                </c:pt>
                <c:pt idx="443">
                  <c:v>20.339415323244</c:v>
                </c:pt>
                <c:pt idx="444">
                  <c:v>7.97491186657539</c:v>
                </c:pt>
                <c:pt idx="445">
                  <c:v>13.0118243746562</c:v>
                </c:pt>
                <c:pt idx="446">
                  <c:v>17.1567565387988</c:v>
                </c:pt>
                <c:pt idx="447">
                  <c:v>20.339415323244</c:v>
                </c:pt>
                <c:pt idx="448">
                  <c:v>13.0118243746562</c:v>
                </c:pt>
                <c:pt idx="449">
                  <c:v>17.0892467723661</c:v>
                </c:pt>
                <c:pt idx="450">
                  <c:v>20.2849380787593</c:v>
                </c:pt>
                <c:pt idx="451">
                  <c:v>7.86980363924509</c:v>
                </c:pt>
                <c:pt idx="452">
                  <c:v>12.9262902168508</c:v>
                </c:pt>
                <c:pt idx="453">
                  <c:v>17.5558712753739</c:v>
                </c:pt>
                <c:pt idx="454">
                  <c:v>8.59880260695901</c:v>
                </c:pt>
                <c:pt idx="455">
                  <c:v>13.5172869824721</c:v>
                </c:pt>
                <c:pt idx="456">
                  <c:v>20.6618632797422</c:v>
                </c:pt>
                <c:pt idx="457">
                  <c:v>17.5558712753739</c:v>
                </c:pt>
                <c:pt idx="458">
                  <c:v>20.6618632797422</c:v>
                </c:pt>
                <c:pt idx="459">
                  <c:v>13.5172869824721</c:v>
                </c:pt>
                <c:pt idx="460">
                  <c:v>8.63907309739756</c:v>
                </c:pt>
                <c:pt idx="461">
                  <c:v>13.5534034935302</c:v>
                </c:pt>
                <c:pt idx="462">
                  <c:v>17.5844021227729</c:v>
                </c:pt>
                <c:pt idx="463">
                  <c:v>20.6849390209457</c:v>
                </c:pt>
                <c:pt idx="464">
                  <c:v>20.7516401951806</c:v>
                </c:pt>
                <c:pt idx="465">
                  <c:v>10.3519627834096</c:v>
                </c:pt>
                <c:pt idx="466">
                  <c:v>15.4344827093428</c:v>
                </c:pt>
                <c:pt idx="467">
                  <c:v>18.892281891062</c:v>
                </c:pt>
                <c:pt idx="468">
                  <c:v>20.7516401951806</c:v>
                </c:pt>
                <c:pt idx="469">
                  <c:v>15.4344827093428</c:v>
                </c:pt>
                <c:pt idx="470">
                  <c:v>18.892281891062</c:v>
                </c:pt>
                <c:pt idx="471">
                  <c:v>10.3645492131649</c:v>
                </c:pt>
                <c:pt idx="472">
                  <c:v>15.4442329177662</c:v>
                </c:pt>
                <c:pt idx="473">
                  <c:v>18.9027382650192</c:v>
                </c:pt>
                <c:pt idx="474">
                  <c:v>20.7608149477382</c:v>
                </c:pt>
                <c:pt idx="475">
                  <c:v>15.4442329177662</c:v>
                </c:pt>
                <c:pt idx="476">
                  <c:v>20.7608149477382</c:v>
                </c:pt>
                <c:pt idx="477">
                  <c:v>10.3645492131649</c:v>
                </c:pt>
                <c:pt idx="478">
                  <c:v>18.9027382650192</c:v>
                </c:pt>
                <c:pt idx="479">
                  <c:v>15.4442329177662</c:v>
                </c:pt>
                <c:pt idx="480">
                  <c:v>18.9027382650192</c:v>
                </c:pt>
                <c:pt idx="481">
                  <c:v>20.7608149477382</c:v>
                </c:pt>
                <c:pt idx="482">
                  <c:v>20.7676919815715</c:v>
                </c:pt>
                <c:pt idx="483">
                  <c:v>10.3771291240471</c:v>
                </c:pt>
                <c:pt idx="484">
                  <c:v>15.453977598182</c:v>
                </c:pt>
                <c:pt idx="485">
                  <c:v>18.910575687089</c:v>
                </c:pt>
                <c:pt idx="486">
                  <c:v>15.453977598182</c:v>
                </c:pt>
                <c:pt idx="487">
                  <c:v>20.7676919815715</c:v>
                </c:pt>
                <c:pt idx="488">
                  <c:v>18.910575687089</c:v>
                </c:pt>
                <c:pt idx="489">
                  <c:v>8.99026970520606</c:v>
                </c:pt>
                <c:pt idx="490">
                  <c:v>18.0449666707956</c:v>
                </c:pt>
                <c:pt idx="491">
                  <c:v>8.99026970520606</c:v>
                </c:pt>
                <c:pt idx="492">
                  <c:v>18.0449666707956</c:v>
                </c:pt>
                <c:pt idx="493">
                  <c:v>14.375777199806</c:v>
                </c:pt>
                <c:pt idx="494">
                  <c:v>18.0449666707956</c:v>
                </c:pt>
                <c:pt idx="495">
                  <c:v>14.375777199806</c:v>
                </c:pt>
                <c:pt idx="496">
                  <c:v>18.0449666707956</c:v>
                </c:pt>
                <c:pt idx="497">
                  <c:v>14.375777199806</c:v>
                </c:pt>
                <c:pt idx="498">
                  <c:v>18.0449666707956</c:v>
                </c:pt>
                <c:pt idx="499">
                  <c:v>12.8889854919738</c:v>
                </c:pt>
                <c:pt idx="500">
                  <c:v>17.1947877701349</c:v>
                </c:pt>
                <c:pt idx="501">
                  <c:v>20.3465053781019</c:v>
                </c:pt>
                <c:pt idx="502">
                  <c:v>8.01595637572046</c:v>
                </c:pt>
                <c:pt idx="503">
                  <c:v>12.8889854919738</c:v>
                </c:pt>
                <c:pt idx="504">
                  <c:v>17.1947877701349</c:v>
                </c:pt>
                <c:pt idx="505">
                  <c:v>20.3465053781019</c:v>
                </c:pt>
                <c:pt idx="506">
                  <c:v>20.3228578150815</c:v>
                </c:pt>
                <c:pt idx="507">
                  <c:v>7.97491186657539</c:v>
                </c:pt>
                <c:pt idx="508">
                  <c:v>12.8516103481389</c:v>
                </c:pt>
                <c:pt idx="509">
                  <c:v>17.165541066479</c:v>
                </c:pt>
                <c:pt idx="510">
                  <c:v>20.4945671052407</c:v>
                </c:pt>
                <c:pt idx="511">
                  <c:v>17.3778094018921</c:v>
                </c:pt>
                <c:pt idx="512">
                  <c:v>8.30189842843128</c:v>
                </c:pt>
                <c:pt idx="513">
                  <c:v>13.1228336123386</c:v>
                </c:pt>
                <c:pt idx="514">
                  <c:v>13.1228336123386</c:v>
                </c:pt>
                <c:pt idx="515">
                  <c:v>17.3778094018921</c:v>
                </c:pt>
                <c:pt idx="516">
                  <c:v>20.4945671052407</c:v>
                </c:pt>
                <c:pt idx="517">
                  <c:v>13.1228336123386</c:v>
                </c:pt>
                <c:pt idx="518">
                  <c:v>17.3778094018921</c:v>
                </c:pt>
                <c:pt idx="519">
                  <c:v>20.4945671052407</c:v>
                </c:pt>
                <c:pt idx="520">
                  <c:v>8.99026970520606</c:v>
                </c:pt>
                <c:pt idx="521">
                  <c:v>14.375777199806</c:v>
                </c:pt>
                <c:pt idx="522">
                  <c:v>18.0449666707956</c:v>
                </c:pt>
                <c:pt idx="523">
                  <c:v>17.2443836921012</c:v>
                </c:pt>
                <c:pt idx="524">
                  <c:v>8.40567903336327</c:v>
                </c:pt>
                <c:pt idx="525">
                  <c:v>13.9532558920084</c:v>
                </c:pt>
                <c:pt idx="526">
                  <c:v>13.9532558920084</c:v>
                </c:pt>
                <c:pt idx="527">
                  <c:v>17.2443836921012</c:v>
                </c:pt>
                <c:pt idx="528">
                  <c:v>17.2443836921012</c:v>
                </c:pt>
                <c:pt idx="529">
                  <c:v>13.9532558920084</c:v>
                </c:pt>
                <c:pt idx="530">
                  <c:v>7.50648569396401</c:v>
                </c:pt>
                <c:pt idx="531">
                  <c:v>13.2405512498574</c:v>
                </c:pt>
                <c:pt idx="532">
                  <c:v>16.656963016261</c:v>
                </c:pt>
                <c:pt idx="533">
                  <c:v>16.656963016261</c:v>
                </c:pt>
                <c:pt idx="534">
                  <c:v>13.2405512498574</c:v>
                </c:pt>
                <c:pt idx="535">
                  <c:v>13.229545486128</c:v>
                </c:pt>
                <c:pt idx="536">
                  <c:v>16.6478958180402</c:v>
                </c:pt>
                <c:pt idx="537">
                  <c:v>7.48799864370339</c:v>
                </c:pt>
                <c:pt idx="538">
                  <c:v>13.229545486128</c:v>
                </c:pt>
                <c:pt idx="539">
                  <c:v>16.6478958180402</c:v>
                </c:pt>
                <c:pt idx="540">
                  <c:v>12.877780347202</c:v>
                </c:pt>
                <c:pt idx="541">
                  <c:v>16.3581303874865</c:v>
                </c:pt>
                <c:pt idx="542">
                  <c:v>7.04652505654464</c:v>
                </c:pt>
                <c:pt idx="543">
                  <c:v>16.3581303874865</c:v>
                </c:pt>
                <c:pt idx="544">
                  <c:v>12.877780347202</c:v>
                </c:pt>
                <c:pt idx="545">
                  <c:v>16.3581303874865</c:v>
                </c:pt>
                <c:pt idx="546">
                  <c:v>12.877780347202</c:v>
                </c:pt>
                <c:pt idx="547">
                  <c:v>13.2771920025301</c:v>
                </c:pt>
                <c:pt idx="548">
                  <c:v>16.6871504936589</c:v>
                </c:pt>
                <c:pt idx="549">
                  <c:v>7.55266581960375</c:v>
                </c:pt>
                <c:pt idx="550">
                  <c:v>16.3488959498326</c:v>
                </c:pt>
                <c:pt idx="551">
                  <c:v>7.03251209601231</c:v>
                </c:pt>
                <c:pt idx="552">
                  <c:v>12.8665688621141</c:v>
                </c:pt>
                <c:pt idx="553">
                  <c:v>16.3488959498326</c:v>
                </c:pt>
                <c:pt idx="554">
                  <c:v>12.8665688621141</c:v>
                </c:pt>
                <c:pt idx="555">
                  <c:v>12.8665688621141</c:v>
                </c:pt>
                <c:pt idx="556">
                  <c:v>16.3488959498326</c:v>
                </c:pt>
                <c:pt idx="557">
                  <c:v>8.93276357387036</c:v>
                </c:pt>
                <c:pt idx="558">
                  <c:v>21.234007011344</c:v>
                </c:pt>
                <c:pt idx="559">
                  <c:v>9.77886309310663</c:v>
                </c:pt>
                <c:pt idx="560">
                  <c:v>14.3999243129292</c:v>
                </c:pt>
                <c:pt idx="561">
                  <c:v>18.1084691611589</c:v>
                </c:pt>
                <c:pt idx="562">
                  <c:v>21.234007011344</c:v>
                </c:pt>
                <c:pt idx="563">
                  <c:v>14.3999243129292</c:v>
                </c:pt>
                <c:pt idx="564">
                  <c:v>18.1084691611589</c:v>
                </c:pt>
                <c:pt idx="565">
                  <c:v>18.1359967321804</c:v>
                </c:pt>
                <c:pt idx="566">
                  <c:v>21.3134875366028</c:v>
                </c:pt>
                <c:pt idx="567">
                  <c:v>9.82176249082501</c:v>
                </c:pt>
                <c:pt idx="568">
                  <c:v>14.4343644743185</c:v>
                </c:pt>
                <c:pt idx="569">
                  <c:v>16.7773769906543</c:v>
                </c:pt>
                <c:pt idx="570">
                  <c:v>13.6254311429342</c:v>
                </c:pt>
                <c:pt idx="571">
                  <c:v>8.10699318346296</c:v>
                </c:pt>
                <c:pt idx="572">
                  <c:v>13.6254311429342</c:v>
                </c:pt>
                <c:pt idx="573">
                  <c:v>16.7773769906543</c:v>
                </c:pt>
                <c:pt idx="574">
                  <c:v>8.10699318346296</c:v>
                </c:pt>
                <c:pt idx="575">
                  <c:v>16.7773769906543</c:v>
                </c:pt>
                <c:pt idx="576">
                  <c:v>13.6254311429342</c:v>
                </c:pt>
                <c:pt idx="577">
                  <c:v>16.7773769906543</c:v>
                </c:pt>
                <c:pt idx="578">
                  <c:v>8.10699318346296</c:v>
                </c:pt>
                <c:pt idx="579">
                  <c:v>13.6254311429342</c:v>
                </c:pt>
                <c:pt idx="580">
                  <c:v>16.7773769906543</c:v>
                </c:pt>
                <c:pt idx="581">
                  <c:v>13.6254311429342</c:v>
                </c:pt>
                <c:pt idx="582">
                  <c:v>16.7863720197708</c:v>
                </c:pt>
                <c:pt idx="583">
                  <c:v>8.1206279257065</c:v>
                </c:pt>
                <c:pt idx="584">
                  <c:v>13.6362117162326</c:v>
                </c:pt>
                <c:pt idx="585">
                  <c:v>16.932584551644</c:v>
                </c:pt>
                <c:pt idx="586">
                  <c:v>8.34706124104029</c:v>
                </c:pt>
                <c:pt idx="587">
                  <c:v>13.8114274514584</c:v>
                </c:pt>
                <c:pt idx="588">
                  <c:v>16.932584551644</c:v>
                </c:pt>
                <c:pt idx="589">
                  <c:v>8.34706124104029</c:v>
                </c:pt>
                <c:pt idx="590">
                  <c:v>13.8114274514584</c:v>
                </c:pt>
                <c:pt idx="591">
                  <c:v>8.21138618510513</c:v>
                </c:pt>
                <c:pt idx="592">
                  <c:v>13.7079254275158</c:v>
                </c:pt>
                <c:pt idx="593">
                  <c:v>16.8462110802211</c:v>
                </c:pt>
                <c:pt idx="594">
                  <c:v>8.21138618510513</c:v>
                </c:pt>
                <c:pt idx="595">
                  <c:v>16.8462110802211</c:v>
                </c:pt>
                <c:pt idx="596">
                  <c:v>13.7079254275158</c:v>
                </c:pt>
                <c:pt idx="597">
                  <c:v>20.4406956988367</c:v>
                </c:pt>
                <c:pt idx="598">
                  <c:v>7.74602500219641</c:v>
                </c:pt>
                <c:pt idx="599">
                  <c:v>12.9523616769562</c:v>
                </c:pt>
                <c:pt idx="600">
                  <c:v>17.0125854091991</c:v>
                </c:pt>
                <c:pt idx="601">
                  <c:v>12.9523616769562</c:v>
                </c:pt>
                <c:pt idx="602">
                  <c:v>17.0125854091991</c:v>
                </c:pt>
                <c:pt idx="603">
                  <c:v>20.4406956988367</c:v>
                </c:pt>
                <c:pt idx="604">
                  <c:v>12.9523616769562</c:v>
                </c:pt>
                <c:pt idx="605">
                  <c:v>17.0125854091991</c:v>
                </c:pt>
                <c:pt idx="606">
                  <c:v>20.4406956988367</c:v>
                </c:pt>
                <c:pt idx="607">
                  <c:v>7.40006962207906</c:v>
                </c:pt>
                <c:pt idx="608">
                  <c:v>16.7863720197708</c:v>
                </c:pt>
                <c:pt idx="609">
                  <c:v>20.2611858172477</c:v>
                </c:pt>
                <c:pt idx="610">
                  <c:v>12.6674510899455</c:v>
                </c:pt>
                <c:pt idx="611">
                  <c:v>12.6674510899455</c:v>
                </c:pt>
                <c:pt idx="612">
                  <c:v>16.7863720197708</c:v>
                </c:pt>
                <c:pt idx="613">
                  <c:v>20.2611858172477</c:v>
                </c:pt>
                <c:pt idx="614">
                  <c:v>16.9058286362631</c:v>
                </c:pt>
                <c:pt idx="615">
                  <c:v>20.3559531722751</c:v>
                </c:pt>
                <c:pt idx="616">
                  <c:v>7.58034798279205</c:v>
                </c:pt>
                <c:pt idx="617">
                  <c:v>12.8179124311812</c:v>
                </c:pt>
                <c:pt idx="618">
                  <c:v>7.40006962207906</c:v>
                </c:pt>
                <c:pt idx="619">
                  <c:v>20.2611858172477</c:v>
                </c:pt>
                <c:pt idx="620">
                  <c:v>12.6674510899455</c:v>
                </c:pt>
                <c:pt idx="621">
                  <c:v>16.7863720197708</c:v>
                </c:pt>
                <c:pt idx="622">
                  <c:v>13.0006887995064</c:v>
                </c:pt>
                <c:pt idx="623">
                  <c:v>17.0509621177937</c:v>
                </c:pt>
                <c:pt idx="624">
                  <c:v>20.4711704839564</c:v>
                </c:pt>
                <c:pt idx="625">
                  <c:v>7.80567420971697</c:v>
                </c:pt>
                <c:pt idx="626">
                  <c:v>20.5854376144703</c:v>
                </c:pt>
                <c:pt idx="627">
                  <c:v>8.5360553709199</c:v>
                </c:pt>
                <c:pt idx="628">
                  <c:v>13.8931105678882</c:v>
                </c:pt>
                <c:pt idx="629">
                  <c:v>17.3488996781817</c:v>
                </c:pt>
                <c:pt idx="630">
                  <c:v>20.6086417174122</c:v>
                </c:pt>
                <c:pt idx="631">
                  <c:v>13.9285137128988</c:v>
                </c:pt>
                <c:pt idx="632">
                  <c:v>17.3778094018921</c:v>
                </c:pt>
                <c:pt idx="633">
                  <c:v>8.58088774592848</c:v>
                </c:pt>
                <c:pt idx="634">
                  <c:v>13.6577544438082</c:v>
                </c:pt>
                <c:pt idx="635">
                  <c:v>20.4313053537695</c:v>
                </c:pt>
                <c:pt idx="636">
                  <c:v>8.24309362966564</c:v>
                </c:pt>
                <c:pt idx="637">
                  <c:v>17.1567565387988</c:v>
                </c:pt>
                <c:pt idx="638">
                  <c:v>13.6577544438082</c:v>
                </c:pt>
                <c:pt idx="639">
                  <c:v>20.4313053537695</c:v>
                </c:pt>
                <c:pt idx="640">
                  <c:v>17.1567565387988</c:v>
                </c:pt>
                <c:pt idx="641">
                  <c:v>20.4313053537695</c:v>
                </c:pt>
                <c:pt idx="642">
                  <c:v>8.24309362966564</c:v>
                </c:pt>
                <c:pt idx="643">
                  <c:v>13.6577544438082</c:v>
                </c:pt>
                <c:pt idx="644">
                  <c:v>17.1567565387988</c:v>
                </c:pt>
                <c:pt idx="645">
                  <c:v>13.6577544438082</c:v>
                </c:pt>
                <c:pt idx="646">
                  <c:v>20.4313053537695</c:v>
                </c:pt>
                <c:pt idx="647">
                  <c:v>17.1567565387988</c:v>
                </c:pt>
                <c:pt idx="648">
                  <c:v>17.0214497582332</c:v>
                </c:pt>
                <c:pt idx="649">
                  <c:v>13.2552158789547</c:v>
                </c:pt>
                <c:pt idx="650">
                  <c:v>8.27024734073915</c:v>
                </c:pt>
                <c:pt idx="651">
                  <c:v>13.2552158789547</c:v>
                </c:pt>
                <c:pt idx="652">
                  <c:v>17.0214497582332</c:v>
                </c:pt>
                <c:pt idx="653">
                  <c:v>16.9830020432879</c:v>
                </c:pt>
                <c:pt idx="654">
                  <c:v>8.21138618510513</c:v>
                </c:pt>
                <c:pt idx="655">
                  <c:v>13.2075151955543</c:v>
                </c:pt>
                <c:pt idx="656">
                  <c:v>13.2075151955543</c:v>
                </c:pt>
                <c:pt idx="657">
                  <c:v>16.9830020432879</c:v>
                </c:pt>
                <c:pt idx="658">
                  <c:v>8.21138618510513</c:v>
                </c:pt>
                <c:pt idx="659">
                  <c:v>7.65867393885493</c:v>
                </c:pt>
                <c:pt idx="660">
                  <c:v>12.7541047288052</c:v>
                </c:pt>
                <c:pt idx="661">
                  <c:v>16.6478958180402</c:v>
                </c:pt>
                <c:pt idx="662">
                  <c:v>7.70007594488116</c:v>
                </c:pt>
                <c:pt idx="663">
                  <c:v>12.7916634076447</c:v>
                </c:pt>
                <c:pt idx="664">
                  <c:v>7.67247961753085</c:v>
                </c:pt>
                <c:pt idx="665">
                  <c:v>12.7653797578892</c:v>
                </c:pt>
                <c:pt idx="666">
                  <c:v>16.6297462304008</c:v>
                </c:pt>
                <c:pt idx="667">
                  <c:v>7.2469076538589</c:v>
                </c:pt>
                <c:pt idx="668">
                  <c:v>12.4167049271317</c:v>
                </c:pt>
                <c:pt idx="669">
                  <c:v>16.3488959498326</c:v>
                </c:pt>
                <c:pt idx="670">
                  <c:v>16.3488959498326</c:v>
                </c:pt>
                <c:pt idx="671">
                  <c:v>12.4167049271317</c:v>
                </c:pt>
                <c:pt idx="672">
                  <c:v>7.12585219241479</c:v>
                </c:pt>
                <c:pt idx="673">
                  <c:v>12.3170720665935</c:v>
                </c:pt>
                <c:pt idx="674">
                  <c:v>16.2655524576239</c:v>
                </c:pt>
                <c:pt idx="675">
                  <c:v>12.3170720665935</c:v>
                </c:pt>
                <c:pt idx="676">
                  <c:v>16.2655524576239</c:v>
                </c:pt>
                <c:pt idx="677">
                  <c:v>16.2252736732285</c:v>
                </c:pt>
                <c:pt idx="678">
                  <c:v>12.267073912014</c:v>
                </c:pt>
                <c:pt idx="679">
                  <c:v>7.12585219241479</c:v>
                </c:pt>
                <c:pt idx="680">
                  <c:v>16.2655524576239</c:v>
                </c:pt>
                <c:pt idx="681">
                  <c:v>12.3170720665935</c:v>
                </c:pt>
                <c:pt idx="682">
                  <c:v>16.8462110802211</c:v>
                </c:pt>
                <c:pt idx="683">
                  <c:v>13.037782855153</c:v>
                </c:pt>
                <c:pt idx="684">
                  <c:v>7.9885987079322</c:v>
                </c:pt>
                <c:pt idx="685">
                  <c:v>16.8372493678571</c:v>
                </c:pt>
                <c:pt idx="686">
                  <c:v>13.0229536413505</c:v>
                </c:pt>
                <c:pt idx="687">
                  <c:v>7.9885987079322</c:v>
                </c:pt>
                <c:pt idx="688">
                  <c:v>13.0229536413505</c:v>
                </c:pt>
                <c:pt idx="689">
                  <c:v>16.8372493678571</c:v>
                </c:pt>
                <c:pt idx="690">
                  <c:v>7.46025212246107</c:v>
                </c:pt>
                <c:pt idx="691">
                  <c:v>12.5917949855033</c:v>
                </c:pt>
                <c:pt idx="692">
                  <c:v>16.4899235578513</c:v>
                </c:pt>
                <c:pt idx="693">
                  <c:v>16.8551678087409</c:v>
                </c:pt>
                <c:pt idx="694">
                  <c:v>8.01595637572046</c:v>
                </c:pt>
                <c:pt idx="695">
                  <c:v>13.0488974126979</c:v>
                </c:pt>
                <c:pt idx="696">
                  <c:v>7.97491186657539</c:v>
                </c:pt>
                <c:pt idx="697">
                  <c:v>13.0118243746562</c:v>
                </c:pt>
                <c:pt idx="698">
                  <c:v>16.825292659233</c:v>
                </c:pt>
                <c:pt idx="699">
                  <c:v>13.3137634124872</c:v>
                </c:pt>
                <c:pt idx="700">
                  <c:v>17.2035512781528</c:v>
                </c:pt>
                <c:pt idx="701">
                  <c:v>8.36059786738433</c:v>
                </c:pt>
                <c:pt idx="702">
                  <c:v>8.36059786738433</c:v>
                </c:pt>
                <c:pt idx="703">
                  <c:v>13.3137634124872</c:v>
                </c:pt>
                <c:pt idx="704">
                  <c:v>17.2035512781528</c:v>
                </c:pt>
                <c:pt idx="705">
                  <c:v>13.3393221985884</c:v>
                </c:pt>
                <c:pt idx="706">
                  <c:v>17.2239806421199</c:v>
                </c:pt>
                <c:pt idx="707">
                  <c:v>8.39216130767541</c:v>
                </c:pt>
                <c:pt idx="708">
                  <c:v>8.41919106619164</c:v>
                </c:pt>
                <c:pt idx="709">
                  <c:v>14.0659445134408</c:v>
                </c:pt>
                <c:pt idx="710">
                  <c:v>17.4037828188941</c:v>
                </c:pt>
                <c:pt idx="711">
                  <c:v>14.0659445134408</c:v>
                </c:pt>
                <c:pt idx="712">
                  <c:v>17.4037828188941</c:v>
                </c:pt>
                <c:pt idx="713">
                  <c:v>14.0659445134408</c:v>
                </c:pt>
                <c:pt idx="714">
                  <c:v>17.4037828188941</c:v>
                </c:pt>
                <c:pt idx="715">
                  <c:v>14.0343201232294</c:v>
                </c:pt>
                <c:pt idx="716">
                  <c:v>17.3778094018921</c:v>
                </c:pt>
                <c:pt idx="717">
                  <c:v>8.37412883584344</c:v>
                </c:pt>
                <c:pt idx="718">
                  <c:v>14.0343201232294</c:v>
                </c:pt>
                <c:pt idx="719">
                  <c:v>17.3778094018921</c:v>
                </c:pt>
                <c:pt idx="720">
                  <c:v>8.31545383681161</c:v>
                </c:pt>
                <c:pt idx="721">
                  <c:v>17.3373209147769</c:v>
                </c:pt>
                <c:pt idx="722">
                  <c:v>8.31545383681161</c:v>
                </c:pt>
                <c:pt idx="723">
                  <c:v>13.985018910863</c:v>
                </c:pt>
                <c:pt idx="724">
                  <c:v>17.3373209147769</c:v>
                </c:pt>
                <c:pt idx="725">
                  <c:v>13.985018910863</c:v>
                </c:pt>
                <c:pt idx="726">
                  <c:v>13.9391215366487</c:v>
                </c:pt>
                <c:pt idx="727">
                  <c:v>17.2996311068452</c:v>
                </c:pt>
                <c:pt idx="728">
                  <c:v>8.25667327212144</c:v>
                </c:pt>
                <c:pt idx="729">
                  <c:v>17.2996311068452</c:v>
                </c:pt>
                <c:pt idx="730">
                  <c:v>13.9391215366487</c:v>
                </c:pt>
                <c:pt idx="731">
                  <c:v>15.1955139281444</c:v>
                </c:pt>
                <c:pt idx="732">
                  <c:v>10.2805166380038</c:v>
                </c:pt>
                <c:pt idx="733">
                  <c:v>15.2086938072363</c:v>
                </c:pt>
                <c:pt idx="734">
                  <c:v>16.1755649666703</c:v>
                </c:pt>
                <c:pt idx="735">
                  <c:v>11.5343718801627</c:v>
                </c:pt>
                <c:pt idx="736">
                  <c:v>15.1955139281444</c:v>
                </c:pt>
                <c:pt idx="737">
                  <c:v>10.2805166380038</c:v>
                </c:pt>
                <c:pt idx="738">
                  <c:v>10.309960960686</c:v>
                </c:pt>
                <c:pt idx="739">
                  <c:v>15.2185721648707</c:v>
                </c:pt>
                <c:pt idx="740">
                  <c:v>15.2284449108073</c:v>
                </c:pt>
                <c:pt idx="741">
                  <c:v>10.3225691065355</c:v>
                </c:pt>
                <c:pt idx="742">
                  <c:v>6.11857496567026</c:v>
                </c:pt>
                <c:pt idx="743">
                  <c:v>11.8705570622773</c:v>
                </c:pt>
                <c:pt idx="744">
                  <c:v>11.8705570622773</c:v>
                </c:pt>
                <c:pt idx="745">
                  <c:v>8.21138618510513</c:v>
                </c:pt>
                <c:pt idx="746">
                  <c:v>13.5642250849256</c:v>
                </c:pt>
                <c:pt idx="747">
                  <c:v>10.8544295692321</c:v>
                </c:pt>
                <c:pt idx="748">
                  <c:v>16.0631737234203</c:v>
                </c:pt>
                <c:pt idx="749">
                  <c:v>19.0224563347572</c:v>
                </c:pt>
                <c:pt idx="750">
                  <c:v>21.6482471813012</c:v>
                </c:pt>
                <c:pt idx="751">
                  <c:v>16.0631737234203</c:v>
                </c:pt>
                <c:pt idx="752">
                  <c:v>19.0224563347572</c:v>
                </c:pt>
                <c:pt idx="753">
                  <c:v>21.6482471813012</c:v>
                </c:pt>
                <c:pt idx="754">
                  <c:v>16.2562660527203</c:v>
                </c:pt>
                <c:pt idx="755">
                  <c:v>19.1822859704168</c:v>
                </c:pt>
                <c:pt idx="756">
                  <c:v>11.1118213486165</c:v>
                </c:pt>
                <c:pt idx="757">
                  <c:v>21.7827950255333</c:v>
                </c:pt>
                <c:pt idx="758">
                  <c:v>11.1118213486165</c:v>
                </c:pt>
                <c:pt idx="759">
                  <c:v>19.1822859704168</c:v>
                </c:pt>
                <c:pt idx="760">
                  <c:v>16.2562660527203</c:v>
                </c:pt>
                <c:pt idx="761">
                  <c:v>21.7827950255333</c:v>
                </c:pt>
                <c:pt idx="762">
                  <c:v>16.2562660527203</c:v>
                </c:pt>
                <c:pt idx="763">
                  <c:v>19.1822859704168</c:v>
                </c:pt>
                <c:pt idx="764">
                  <c:v>21.7827950255333</c:v>
                </c:pt>
                <c:pt idx="765">
                  <c:v>21.7827950255333</c:v>
                </c:pt>
                <c:pt idx="766">
                  <c:v>16.2562660527203</c:v>
                </c:pt>
                <c:pt idx="767">
                  <c:v>19.1822859704168</c:v>
                </c:pt>
                <c:pt idx="768">
                  <c:v>8.13879909224382</c:v>
                </c:pt>
                <c:pt idx="769">
                  <c:v>13.974437277423</c:v>
                </c:pt>
                <c:pt idx="770">
                  <c:v>17.2996311068452</c:v>
                </c:pt>
                <c:pt idx="771">
                  <c:v>20.2302473943632</c:v>
                </c:pt>
                <c:pt idx="772">
                  <c:v>20.2302473943632</c:v>
                </c:pt>
                <c:pt idx="773">
                  <c:v>13.974437277423</c:v>
                </c:pt>
                <c:pt idx="774">
                  <c:v>17.2996311068452</c:v>
                </c:pt>
                <c:pt idx="775">
                  <c:v>8.49565122734536</c:v>
                </c:pt>
                <c:pt idx="776">
                  <c:v>17.3199368075918</c:v>
                </c:pt>
                <c:pt idx="777">
                  <c:v>20.4101538205746</c:v>
                </c:pt>
                <c:pt idx="778">
                  <c:v>12.7428233314674</c:v>
                </c:pt>
                <c:pt idx="779">
                  <c:v>17.5644360075724</c:v>
                </c:pt>
                <c:pt idx="780">
                  <c:v>20.6086417174122</c:v>
                </c:pt>
                <c:pt idx="781">
                  <c:v>8.87514402757366</c:v>
                </c:pt>
                <c:pt idx="782">
                  <c:v>13.0600056708783</c:v>
                </c:pt>
                <c:pt idx="783">
                  <c:v>20.6086417174122</c:v>
                </c:pt>
                <c:pt idx="784">
                  <c:v>17.5644360075724</c:v>
                </c:pt>
                <c:pt idx="785">
                  <c:v>13.0600056708783</c:v>
                </c:pt>
                <c:pt idx="786">
                  <c:v>8.87514402757366</c:v>
                </c:pt>
                <c:pt idx="787">
                  <c:v>13.0600056708783</c:v>
                </c:pt>
                <c:pt idx="788">
                  <c:v>17.5644360075724</c:v>
                </c:pt>
                <c:pt idx="789">
                  <c:v>20.6086417174122</c:v>
                </c:pt>
                <c:pt idx="790">
                  <c:v>13.0600056708783</c:v>
                </c:pt>
                <c:pt idx="791">
                  <c:v>17.5644360075724</c:v>
                </c:pt>
                <c:pt idx="792">
                  <c:v>20.6086417174122</c:v>
                </c:pt>
                <c:pt idx="793">
                  <c:v>13.0118243746562</c:v>
                </c:pt>
                <c:pt idx="794">
                  <c:v>17.5272882016977</c:v>
                </c:pt>
                <c:pt idx="795">
                  <c:v>20.5784687629902</c:v>
                </c:pt>
                <c:pt idx="796">
                  <c:v>8.81741168053055</c:v>
                </c:pt>
                <c:pt idx="797">
                  <c:v>7.09320459165603</c:v>
                </c:pt>
                <c:pt idx="798">
                  <c:v>12.2401015689419</c:v>
                </c:pt>
                <c:pt idx="799">
                  <c:v>16.8372493678571</c:v>
                </c:pt>
                <c:pt idx="800">
                  <c:v>19.8413338113952</c:v>
                </c:pt>
                <c:pt idx="801">
                  <c:v>22.5741727137055</c:v>
                </c:pt>
                <c:pt idx="802">
                  <c:v>24.6828073464417</c:v>
                </c:pt>
                <c:pt idx="803">
                  <c:v>7.09320459165603</c:v>
                </c:pt>
                <c:pt idx="804">
                  <c:v>12.2401015689419</c:v>
                </c:pt>
                <c:pt idx="805">
                  <c:v>16.8372493678571</c:v>
                </c:pt>
                <c:pt idx="806">
                  <c:v>19.8413338113952</c:v>
                </c:pt>
                <c:pt idx="807">
                  <c:v>22.5741727137055</c:v>
                </c:pt>
                <c:pt idx="808">
                  <c:v>24.6828073464417</c:v>
                </c:pt>
                <c:pt idx="809">
                  <c:v>6.66207389128991</c:v>
                </c:pt>
                <c:pt idx="810">
                  <c:v>19.516833356728</c:v>
                </c:pt>
                <c:pt idx="811">
                  <c:v>22.2482440177587</c:v>
                </c:pt>
                <c:pt idx="812">
                  <c:v>11.8194803003308</c:v>
                </c:pt>
                <c:pt idx="813">
                  <c:v>16.5082293525415</c:v>
                </c:pt>
                <c:pt idx="814">
                  <c:v>24.2894297247468</c:v>
                </c:pt>
                <c:pt idx="815">
                  <c:v>6.66207389128991</c:v>
                </c:pt>
                <c:pt idx="816">
                  <c:v>11.8194803003308</c:v>
                </c:pt>
                <c:pt idx="817">
                  <c:v>16.5082293525415</c:v>
                </c:pt>
                <c:pt idx="818">
                  <c:v>19.516833356728</c:v>
                </c:pt>
                <c:pt idx="819">
                  <c:v>22.2482440177587</c:v>
                </c:pt>
                <c:pt idx="820">
                  <c:v>24.2894297247468</c:v>
                </c:pt>
                <c:pt idx="821">
                  <c:v>6.66207389128991</c:v>
                </c:pt>
                <c:pt idx="822">
                  <c:v>16.5082293525415</c:v>
                </c:pt>
                <c:pt idx="823">
                  <c:v>19.516833356728</c:v>
                </c:pt>
                <c:pt idx="824">
                  <c:v>22.2482440177587</c:v>
                </c:pt>
                <c:pt idx="825">
                  <c:v>11.8194803003308</c:v>
                </c:pt>
                <c:pt idx="826">
                  <c:v>24.2894297247468</c:v>
                </c:pt>
                <c:pt idx="827">
                  <c:v>7.12585219241479</c:v>
                </c:pt>
                <c:pt idx="828">
                  <c:v>12.2053710963854</c:v>
                </c:pt>
                <c:pt idx="829">
                  <c:v>16.8073409531201</c:v>
                </c:pt>
                <c:pt idx="830">
                  <c:v>19.7602813312109</c:v>
                </c:pt>
                <c:pt idx="831">
                  <c:v>22.4496385424649</c:v>
                </c:pt>
                <c:pt idx="832">
                  <c:v>24.4603608544038</c:v>
                </c:pt>
                <c:pt idx="833">
                  <c:v>16.8073409531201</c:v>
                </c:pt>
                <c:pt idx="834">
                  <c:v>19.7602813312109</c:v>
                </c:pt>
                <c:pt idx="835">
                  <c:v>22.4496385424649</c:v>
                </c:pt>
                <c:pt idx="836">
                  <c:v>7.12585219241479</c:v>
                </c:pt>
                <c:pt idx="837">
                  <c:v>12.2053710963854</c:v>
                </c:pt>
                <c:pt idx="838">
                  <c:v>24.4603608544038</c:v>
                </c:pt>
                <c:pt idx="839">
                  <c:v>16.8073409531201</c:v>
                </c:pt>
                <c:pt idx="840">
                  <c:v>19.7602813312109</c:v>
                </c:pt>
                <c:pt idx="841">
                  <c:v>22.4496385424649</c:v>
                </c:pt>
                <c:pt idx="842">
                  <c:v>24.4603608544038</c:v>
                </c:pt>
                <c:pt idx="843">
                  <c:v>7.12585219241479</c:v>
                </c:pt>
                <c:pt idx="844">
                  <c:v>12.2053710963854</c:v>
                </c:pt>
                <c:pt idx="845">
                  <c:v>6.52073261003277</c:v>
                </c:pt>
                <c:pt idx="846">
                  <c:v>12.1008299129194</c:v>
                </c:pt>
                <c:pt idx="847">
                  <c:v>20.1202208641521</c:v>
                </c:pt>
                <c:pt idx="848">
                  <c:v>16.1537704979123</c:v>
                </c:pt>
                <c:pt idx="849">
                  <c:v>22.0582311985448</c:v>
                </c:pt>
                <c:pt idx="850">
                  <c:v>24.396765405523</c:v>
                </c:pt>
                <c:pt idx="851">
                  <c:v>25.1218660903707</c:v>
                </c:pt>
                <c:pt idx="852">
                  <c:v>6.52073261003277</c:v>
                </c:pt>
                <c:pt idx="853">
                  <c:v>12.1008299129194</c:v>
                </c:pt>
                <c:pt idx="854">
                  <c:v>16.1537704979123</c:v>
                </c:pt>
                <c:pt idx="855">
                  <c:v>20.1202208641521</c:v>
                </c:pt>
                <c:pt idx="856">
                  <c:v>22.0582311985448</c:v>
                </c:pt>
                <c:pt idx="857">
                  <c:v>24.396765405523</c:v>
                </c:pt>
                <c:pt idx="858">
                  <c:v>25.1218660903707</c:v>
                </c:pt>
                <c:pt idx="859">
                  <c:v>22.0582311985448</c:v>
                </c:pt>
                <c:pt idx="860">
                  <c:v>24.396765405523</c:v>
                </c:pt>
                <c:pt idx="861">
                  <c:v>6.52073261003277</c:v>
                </c:pt>
                <c:pt idx="862">
                  <c:v>12.1008299129194</c:v>
                </c:pt>
                <c:pt idx="863">
                  <c:v>16.1537704979123</c:v>
                </c:pt>
                <c:pt idx="864">
                  <c:v>20.1202208641521</c:v>
                </c:pt>
                <c:pt idx="865">
                  <c:v>25.1218660903707</c:v>
                </c:pt>
                <c:pt idx="866">
                  <c:v>6.52073261003277</c:v>
                </c:pt>
                <c:pt idx="867">
                  <c:v>20.1202208641521</c:v>
                </c:pt>
                <c:pt idx="868">
                  <c:v>22.0582311985448</c:v>
                </c:pt>
                <c:pt idx="869">
                  <c:v>12.1008299129194</c:v>
                </c:pt>
                <c:pt idx="870">
                  <c:v>16.1537704979123</c:v>
                </c:pt>
                <c:pt idx="871">
                  <c:v>6.52073261003277</c:v>
                </c:pt>
                <c:pt idx="872">
                  <c:v>12.1008299129194</c:v>
                </c:pt>
                <c:pt idx="873">
                  <c:v>20.1202208641521</c:v>
                </c:pt>
                <c:pt idx="874">
                  <c:v>22.0582311985448</c:v>
                </c:pt>
                <c:pt idx="875">
                  <c:v>25.1218660903707</c:v>
                </c:pt>
                <c:pt idx="876">
                  <c:v>16.1537704979123</c:v>
                </c:pt>
                <c:pt idx="877">
                  <c:v>24.396765405523</c:v>
                </c:pt>
                <c:pt idx="878">
                  <c:v>21.6289136536984</c:v>
                </c:pt>
                <c:pt idx="879">
                  <c:v>16.194223195969</c:v>
                </c:pt>
                <c:pt idx="880">
                  <c:v>19.4414759521747</c:v>
                </c:pt>
                <c:pt idx="881">
                  <c:v>21.6289136536984</c:v>
                </c:pt>
                <c:pt idx="882">
                  <c:v>16.194223195969</c:v>
                </c:pt>
                <c:pt idx="883">
                  <c:v>19.4414759521747</c:v>
                </c:pt>
                <c:pt idx="884">
                  <c:v>7.38153419402554</c:v>
                </c:pt>
                <c:pt idx="885">
                  <c:v>12.8516103481389</c:v>
                </c:pt>
                <c:pt idx="886">
                  <c:v>17.0598051980994</c:v>
                </c:pt>
                <c:pt idx="887">
                  <c:v>20.1442132044168</c:v>
                </c:pt>
                <c:pt idx="888">
                  <c:v>22.2277249808087</c:v>
                </c:pt>
                <c:pt idx="889">
                  <c:v>12.8516103481389</c:v>
                </c:pt>
                <c:pt idx="890">
                  <c:v>22.2277249808087</c:v>
                </c:pt>
                <c:pt idx="891">
                  <c:v>17.0598051980994</c:v>
                </c:pt>
                <c:pt idx="892">
                  <c:v>20.1442132044168</c:v>
                </c:pt>
                <c:pt idx="893">
                  <c:v>7.88353092897515</c:v>
                </c:pt>
                <c:pt idx="894">
                  <c:v>13.2552158789547</c:v>
                </c:pt>
                <c:pt idx="895">
                  <c:v>17.3778094018921</c:v>
                </c:pt>
                <c:pt idx="896">
                  <c:v>20.4007427884413</c:v>
                </c:pt>
                <c:pt idx="897">
                  <c:v>22.4496385424649</c:v>
                </c:pt>
                <c:pt idx="898">
                  <c:v>13.2552158789547</c:v>
                </c:pt>
                <c:pt idx="899">
                  <c:v>17.3778094018921</c:v>
                </c:pt>
                <c:pt idx="900">
                  <c:v>20.4007427884413</c:v>
                </c:pt>
                <c:pt idx="901">
                  <c:v>22.4496385424649</c:v>
                </c:pt>
                <c:pt idx="902">
                  <c:v>17.6413076462755</c:v>
                </c:pt>
                <c:pt idx="903">
                  <c:v>9.12254011177208</c:v>
                </c:pt>
                <c:pt idx="904">
                  <c:v>14.3308471839463</c:v>
                </c:pt>
                <c:pt idx="905">
                  <c:v>20.8567802077304</c:v>
                </c:pt>
                <c:pt idx="906">
                  <c:v>22.7705352960572</c:v>
                </c:pt>
                <c:pt idx="907">
                  <c:v>14.3308471839463</c:v>
                </c:pt>
                <c:pt idx="908">
                  <c:v>17.6413076462755</c:v>
                </c:pt>
                <c:pt idx="909">
                  <c:v>20.8567802077304</c:v>
                </c:pt>
                <c:pt idx="910">
                  <c:v>22.7705352960572</c:v>
                </c:pt>
                <c:pt idx="911">
                  <c:v>9.12254011177208</c:v>
                </c:pt>
                <c:pt idx="912">
                  <c:v>14.3308471839463</c:v>
                </c:pt>
                <c:pt idx="913">
                  <c:v>17.6413076462755</c:v>
                </c:pt>
                <c:pt idx="914">
                  <c:v>20.8567802077304</c:v>
                </c:pt>
                <c:pt idx="915">
                  <c:v>22.7705352960572</c:v>
                </c:pt>
                <c:pt idx="916">
                  <c:v>17.6014956154164</c:v>
                </c:pt>
                <c:pt idx="917">
                  <c:v>20.8271486116288</c:v>
                </c:pt>
                <c:pt idx="918">
                  <c:v>22.7449229826979</c:v>
                </c:pt>
                <c:pt idx="919">
                  <c:v>9.06529792235812</c:v>
                </c:pt>
                <c:pt idx="920">
                  <c:v>14.2858059400181</c:v>
                </c:pt>
                <c:pt idx="921">
                  <c:v>17.6014956154164</c:v>
                </c:pt>
                <c:pt idx="922">
                  <c:v>20.8271486116288</c:v>
                </c:pt>
                <c:pt idx="923">
                  <c:v>22.7449229826979</c:v>
                </c:pt>
                <c:pt idx="924">
                  <c:v>9.06529792235812</c:v>
                </c:pt>
                <c:pt idx="925">
                  <c:v>14.2858059400181</c:v>
                </c:pt>
                <c:pt idx="926">
                  <c:v>22.7449229826979</c:v>
                </c:pt>
                <c:pt idx="927">
                  <c:v>17.6014956154164</c:v>
                </c:pt>
                <c:pt idx="928">
                  <c:v>20.8271486116288</c:v>
                </c:pt>
                <c:pt idx="929">
                  <c:v>14.2858059400181</c:v>
                </c:pt>
                <c:pt idx="930">
                  <c:v>9.52431566302984</c:v>
                </c:pt>
                <c:pt idx="931">
                  <c:v>14.646438069099</c:v>
                </c:pt>
                <c:pt idx="932">
                  <c:v>17.9004174953086</c:v>
                </c:pt>
                <c:pt idx="933">
                  <c:v>21.0646573779861</c:v>
                </c:pt>
                <c:pt idx="934">
                  <c:v>22.9503216939611</c:v>
                </c:pt>
                <c:pt idx="935">
                  <c:v>14.646438069099</c:v>
                </c:pt>
                <c:pt idx="936">
                  <c:v>21.0646573779861</c:v>
                </c:pt>
                <c:pt idx="937">
                  <c:v>22.9503216939611</c:v>
                </c:pt>
                <c:pt idx="938">
                  <c:v>17.9004174953086</c:v>
                </c:pt>
                <c:pt idx="939">
                  <c:v>13.589451508674</c:v>
                </c:pt>
                <c:pt idx="940">
                  <c:v>17.0303091932121</c:v>
                </c:pt>
                <c:pt idx="941">
                  <c:v>8.18418438204282</c:v>
                </c:pt>
                <c:pt idx="942">
                  <c:v>20.370112849941</c:v>
                </c:pt>
                <c:pt idx="943">
                  <c:v>22.348318246369</c:v>
                </c:pt>
                <c:pt idx="944">
                  <c:v>17.0303091932121</c:v>
                </c:pt>
                <c:pt idx="945">
                  <c:v>13.589451508674</c:v>
                </c:pt>
                <c:pt idx="946">
                  <c:v>20.370112849941</c:v>
                </c:pt>
                <c:pt idx="947">
                  <c:v>22.348318246369</c:v>
                </c:pt>
                <c:pt idx="948">
                  <c:v>14.2753959815232</c:v>
                </c:pt>
                <c:pt idx="949">
                  <c:v>17.5929512118523</c:v>
                </c:pt>
                <c:pt idx="950">
                  <c:v>20.8203014112693</c:v>
                </c:pt>
                <c:pt idx="951">
                  <c:v>9.04766183110513</c:v>
                </c:pt>
                <c:pt idx="952">
                  <c:v>22.7370318354464</c:v>
                </c:pt>
                <c:pt idx="953">
                  <c:v>20.8203014112693</c:v>
                </c:pt>
                <c:pt idx="954">
                  <c:v>22.7370318354464</c:v>
                </c:pt>
                <c:pt idx="955">
                  <c:v>14.2753959815232</c:v>
                </c:pt>
                <c:pt idx="956">
                  <c:v>17.5929512118523</c:v>
                </c:pt>
                <c:pt idx="957">
                  <c:v>17.8892417729428</c:v>
                </c:pt>
                <c:pt idx="958">
                  <c:v>21.0579287567843</c:v>
                </c:pt>
                <c:pt idx="959">
                  <c:v>9.51130708227983</c:v>
                </c:pt>
                <c:pt idx="960">
                  <c:v>14.6362338869123</c:v>
                </c:pt>
                <c:pt idx="961">
                  <c:v>22.9425580403084</c:v>
                </c:pt>
                <c:pt idx="962">
                  <c:v>17.8892417729428</c:v>
                </c:pt>
                <c:pt idx="963">
                  <c:v>21.0579287567843</c:v>
                </c:pt>
                <c:pt idx="964">
                  <c:v>14.6362338869123</c:v>
                </c:pt>
                <c:pt idx="965">
                  <c:v>22.9425580403084</c:v>
                </c:pt>
                <c:pt idx="966">
                  <c:v>17.5929512118523</c:v>
                </c:pt>
                <c:pt idx="967">
                  <c:v>9.04766183110513</c:v>
                </c:pt>
                <c:pt idx="968">
                  <c:v>14.2753959815232</c:v>
                </c:pt>
                <c:pt idx="969">
                  <c:v>20.8203014112693</c:v>
                </c:pt>
                <c:pt idx="970">
                  <c:v>22.7370318354464</c:v>
                </c:pt>
                <c:pt idx="971">
                  <c:v>17.5929512118523</c:v>
                </c:pt>
                <c:pt idx="972">
                  <c:v>20.8203014112693</c:v>
                </c:pt>
                <c:pt idx="973">
                  <c:v>14.2753959815232</c:v>
                </c:pt>
                <c:pt idx="974">
                  <c:v>22.7370318354464</c:v>
                </c:pt>
                <c:pt idx="975">
                  <c:v>16.7683769503414</c:v>
                </c:pt>
                <c:pt idx="976">
                  <c:v>7.77815575072644</c:v>
                </c:pt>
                <c:pt idx="977">
                  <c:v>13.2662070626238</c:v>
                </c:pt>
                <c:pt idx="978">
                  <c:v>20.1585889525573</c:v>
                </c:pt>
                <c:pt idx="979">
                  <c:v>22.1680349969942</c:v>
                </c:pt>
                <c:pt idx="980">
                  <c:v>7.77815575072644</c:v>
                </c:pt>
                <c:pt idx="981">
                  <c:v>16.7683769503414</c:v>
                </c:pt>
                <c:pt idx="982">
                  <c:v>13.2662070626238</c:v>
                </c:pt>
                <c:pt idx="983">
                  <c:v>20.1585889525573</c:v>
                </c:pt>
                <c:pt idx="984">
                  <c:v>22.1680349969942</c:v>
                </c:pt>
                <c:pt idx="985">
                  <c:v>13.2662070626238</c:v>
                </c:pt>
                <c:pt idx="986">
                  <c:v>16.7683769503414</c:v>
                </c:pt>
                <c:pt idx="987">
                  <c:v>20.1585889525573</c:v>
                </c:pt>
                <c:pt idx="988">
                  <c:v>22.1680349969942</c:v>
                </c:pt>
                <c:pt idx="989">
                  <c:v>7.77815575072644</c:v>
                </c:pt>
                <c:pt idx="990">
                  <c:v>7.77815575072644</c:v>
                </c:pt>
                <c:pt idx="991">
                  <c:v>13.2662070626238</c:v>
                </c:pt>
                <c:pt idx="992">
                  <c:v>16.7683769503414</c:v>
                </c:pt>
                <c:pt idx="993">
                  <c:v>20.1585889525573</c:v>
                </c:pt>
                <c:pt idx="994">
                  <c:v>22.1680349969942</c:v>
                </c:pt>
                <c:pt idx="995">
                  <c:v>7.89725298835653</c:v>
                </c:pt>
                <c:pt idx="996">
                  <c:v>13.4919646084554</c:v>
                </c:pt>
                <c:pt idx="997">
                  <c:v>16.9236708673887</c:v>
                </c:pt>
                <c:pt idx="998">
                  <c:v>20.1585889525573</c:v>
                </c:pt>
                <c:pt idx="999">
                  <c:v>22.6796736275437</c:v>
                </c:pt>
                <c:pt idx="1000">
                  <c:v>24.2214126989843</c:v>
                </c:pt>
                <c:pt idx="1001">
                  <c:v>16.9236708673887</c:v>
                </c:pt>
                <c:pt idx="1002">
                  <c:v>7.89725298835653</c:v>
                </c:pt>
                <c:pt idx="1003">
                  <c:v>13.4919646084554</c:v>
                </c:pt>
                <c:pt idx="1004">
                  <c:v>20.1585889525573</c:v>
                </c:pt>
                <c:pt idx="1005">
                  <c:v>22.6796736275437</c:v>
                </c:pt>
                <c:pt idx="1006">
                  <c:v>24.2214126989843</c:v>
                </c:pt>
                <c:pt idx="1007">
                  <c:v>13.4919646084554</c:v>
                </c:pt>
                <c:pt idx="1008">
                  <c:v>16.9236708673887</c:v>
                </c:pt>
                <c:pt idx="1009">
                  <c:v>20.1585889525573</c:v>
                </c:pt>
                <c:pt idx="1010">
                  <c:v>22.6796736275437</c:v>
                </c:pt>
                <c:pt idx="1011">
                  <c:v>24.2214126989843</c:v>
                </c:pt>
                <c:pt idx="1012">
                  <c:v>20.1130151643746</c:v>
                </c:pt>
                <c:pt idx="1013">
                  <c:v>22.6399646857087</c:v>
                </c:pt>
                <c:pt idx="1014">
                  <c:v>7.80567420971697</c:v>
                </c:pt>
                <c:pt idx="1015">
                  <c:v>13.4230626754102</c:v>
                </c:pt>
                <c:pt idx="1016">
                  <c:v>16.8641195569782</c:v>
                </c:pt>
                <c:pt idx="1017">
                  <c:v>24.1863812167902</c:v>
                </c:pt>
                <c:pt idx="1018">
                  <c:v>16.8641195569782</c:v>
                </c:pt>
                <c:pt idx="1019">
                  <c:v>20.1130151643746</c:v>
                </c:pt>
                <c:pt idx="1020">
                  <c:v>7.80567420971697</c:v>
                </c:pt>
                <c:pt idx="1021">
                  <c:v>13.4230626754102</c:v>
                </c:pt>
                <c:pt idx="1022">
                  <c:v>22.6399646857087</c:v>
                </c:pt>
                <c:pt idx="1023">
                  <c:v>24.1863812167902</c:v>
                </c:pt>
                <c:pt idx="1024">
                  <c:v>23.8880072792735</c:v>
                </c:pt>
                <c:pt idx="1025">
                  <c:v>8.16603759129237</c:v>
                </c:pt>
                <c:pt idx="1026">
                  <c:v>13.3866986390652</c:v>
                </c:pt>
                <c:pt idx="1027">
                  <c:v>20.5482296771767</c:v>
                </c:pt>
                <c:pt idx="1028">
                  <c:v>13.3866986390652</c:v>
                </c:pt>
                <c:pt idx="1029">
                  <c:v>20.5482296771767</c:v>
                </c:pt>
                <c:pt idx="1030">
                  <c:v>23.8880072792735</c:v>
                </c:pt>
                <c:pt idx="1031">
                  <c:v>7.59418172441312</c:v>
                </c:pt>
                <c:pt idx="1032">
                  <c:v>8.36059786738433</c:v>
                </c:pt>
                <c:pt idx="1033">
                  <c:v>9.32416029401874</c:v>
                </c:pt>
                <c:pt idx="1034">
                  <c:v>9.31105558466711</c:v>
                </c:pt>
                <c:pt idx="1035">
                  <c:v>9.6928513402515</c:v>
                </c:pt>
                <c:pt idx="1036">
                  <c:v>14.1465168898801</c:v>
                </c:pt>
                <c:pt idx="1037">
                  <c:v>23.0892516942595</c:v>
                </c:pt>
                <c:pt idx="1038">
                  <c:v>7.76438883281179</c:v>
                </c:pt>
                <c:pt idx="1039">
                  <c:v>16.7563690952203</c:v>
                </c:pt>
                <c:pt idx="1040">
                  <c:v>20.1920751755433</c:v>
                </c:pt>
                <c:pt idx="1041">
                  <c:v>23.0892516942595</c:v>
                </c:pt>
                <c:pt idx="1042">
                  <c:v>20.1920751755433</c:v>
                </c:pt>
                <c:pt idx="1043">
                  <c:v>14.1465168898801</c:v>
                </c:pt>
                <c:pt idx="1044">
                  <c:v>16.7563690952203</c:v>
                </c:pt>
                <c:pt idx="1045">
                  <c:v>14.4790388845781</c:v>
                </c:pt>
                <c:pt idx="1046">
                  <c:v>20.4172079125305</c:v>
                </c:pt>
                <c:pt idx="1047">
                  <c:v>23.2702278671674</c:v>
                </c:pt>
                <c:pt idx="1048">
                  <c:v>8.19778804559805</c:v>
                </c:pt>
                <c:pt idx="1049">
                  <c:v>17.0421141352051</c:v>
                </c:pt>
                <c:pt idx="1050">
                  <c:v>14.4790388845781</c:v>
                </c:pt>
                <c:pt idx="1051">
                  <c:v>17.0421141352051</c:v>
                </c:pt>
                <c:pt idx="1052">
                  <c:v>20.4172079125305</c:v>
                </c:pt>
                <c:pt idx="1053">
                  <c:v>23.2702278671674</c:v>
                </c:pt>
                <c:pt idx="1054">
                  <c:v>14.4790388845781</c:v>
                </c:pt>
                <c:pt idx="1055">
                  <c:v>17.0421141352051</c:v>
                </c:pt>
                <c:pt idx="1056">
                  <c:v>20.4172079125305</c:v>
                </c:pt>
                <c:pt idx="1057">
                  <c:v>23.2702278671674</c:v>
                </c:pt>
                <c:pt idx="1058">
                  <c:v>9.72298770286061</c:v>
                </c:pt>
                <c:pt idx="1059">
                  <c:v>9.72298770286061</c:v>
                </c:pt>
                <c:pt idx="1060">
                  <c:v>8.39216130767541</c:v>
                </c:pt>
                <c:pt idx="1061">
                  <c:v>8.32900362322418</c:v>
                </c:pt>
                <c:pt idx="1062">
                  <c:v>7.97491186657539</c:v>
                </c:pt>
                <c:pt idx="1063">
                  <c:v>13.2185334689862</c:v>
                </c:pt>
                <c:pt idx="1064">
                  <c:v>17.1098235580546</c:v>
                </c:pt>
                <c:pt idx="1065">
                  <c:v>20.1034018147303</c:v>
                </c:pt>
                <c:pt idx="1066">
                  <c:v>13.2185334689862</c:v>
                </c:pt>
                <c:pt idx="1067">
                  <c:v>17.1098235580546</c:v>
                </c:pt>
                <c:pt idx="1068">
                  <c:v>20.1034018147303</c:v>
                </c:pt>
                <c:pt idx="1069">
                  <c:v>7.21434832118419</c:v>
                </c:pt>
                <c:pt idx="1070">
                  <c:v>12.6069489492907</c:v>
                </c:pt>
                <c:pt idx="1071">
                  <c:v>16.6176352410396</c:v>
                </c:pt>
                <c:pt idx="1072">
                  <c:v>19.7035163427183</c:v>
                </c:pt>
                <c:pt idx="1073">
                  <c:v>12.6069489492907</c:v>
                </c:pt>
                <c:pt idx="1074">
                  <c:v>16.6176352410396</c:v>
                </c:pt>
                <c:pt idx="1075">
                  <c:v>19.7035163427183</c:v>
                </c:pt>
                <c:pt idx="1076">
                  <c:v>7.20038692719345</c:v>
                </c:pt>
                <c:pt idx="1077">
                  <c:v>12.5917949855033</c:v>
                </c:pt>
                <c:pt idx="1078">
                  <c:v>16.6085460792221</c:v>
                </c:pt>
                <c:pt idx="1079">
                  <c:v>19.6960955481485</c:v>
                </c:pt>
                <c:pt idx="1080">
                  <c:v>12.5917949855033</c:v>
                </c:pt>
                <c:pt idx="1081">
                  <c:v>16.6085460792221</c:v>
                </c:pt>
                <c:pt idx="1082">
                  <c:v>19.6960955481485</c:v>
                </c:pt>
                <c:pt idx="1083">
                  <c:v>22.2277249808087</c:v>
                </c:pt>
                <c:pt idx="1084">
                  <c:v>5.85250830989835</c:v>
                </c:pt>
                <c:pt idx="1085">
                  <c:v>11.0181886295542</c:v>
                </c:pt>
                <c:pt idx="1086">
                  <c:v>15.8043167335977</c:v>
                </c:pt>
                <c:pt idx="1087">
                  <c:v>22.2277249808087</c:v>
                </c:pt>
                <c:pt idx="1088">
                  <c:v>5.85250830989835</c:v>
                </c:pt>
                <c:pt idx="1089">
                  <c:v>15.8043167335977</c:v>
                </c:pt>
                <c:pt idx="1090">
                  <c:v>11.0181886295542</c:v>
                </c:pt>
                <c:pt idx="1091">
                  <c:v>5.85250830989835</c:v>
                </c:pt>
                <c:pt idx="1092">
                  <c:v>11.0181886295542</c:v>
                </c:pt>
                <c:pt idx="1093">
                  <c:v>15.8043167335977</c:v>
                </c:pt>
                <c:pt idx="1094">
                  <c:v>22.2277249808087</c:v>
                </c:pt>
                <c:pt idx="1095">
                  <c:v>5.72874905114511</c:v>
                </c:pt>
                <c:pt idx="1096">
                  <c:v>10.907779315618</c:v>
                </c:pt>
                <c:pt idx="1097">
                  <c:v>15.7182054457977</c:v>
                </c:pt>
                <c:pt idx="1098">
                  <c:v>22.1742226023656</c:v>
                </c:pt>
                <c:pt idx="1099">
                  <c:v>9.42442230856672</c:v>
                </c:pt>
                <c:pt idx="1100">
                  <c:v>14.1150305387435</c:v>
                </c:pt>
                <c:pt idx="1101">
                  <c:v>9.52431566302984</c:v>
                </c:pt>
                <c:pt idx="1102">
                  <c:v>14.1953886497159</c:v>
                </c:pt>
                <c:pt idx="1103">
                  <c:v>13.8007467791801</c:v>
                </c:pt>
                <c:pt idx="1104">
                  <c:v>9.03442764324779</c:v>
                </c:pt>
                <c:pt idx="1105">
                  <c:v>9.14892073395787</c:v>
                </c:pt>
                <c:pt idx="1106">
                  <c:v>13.6110474875418</c:v>
                </c:pt>
                <c:pt idx="1107">
                  <c:v>8.00228021534121</c:v>
                </c:pt>
                <c:pt idx="1108">
                  <c:v>12.6674510899455</c:v>
                </c:pt>
                <c:pt idx="1109">
                  <c:v>8.06150479356375</c:v>
                </c:pt>
                <c:pt idx="1110">
                  <c:v>12.7164752916914</c:v>
                </c:pt>
                <c:pt idx="1111">
                  <c:v>8.90618399347775</c:v>
                </c:pt>
                <c:pt idx="1112">
                  <c:v>13.4085253355172</c:v>
                </c:pt>
                <c:pt idx="1113">
                  <c:v>8.10699318346296</c:v>
                </c:pt>
                <c:pt idx="1114">
                  <c:v>12.7541047288052</c:v>
                </c:pt>
                <c:pt idx="1115">
                  <c:v>5.80492339526089</c:v>
                </c:pt>
                <c:pt idx="1116">
                  <c:v>11.3904031297101</c:v>
                </c:pt>
                <c:pt idx="1117">
                  <c:v>15.5930460668204</c:v>
                </c:pt>
                <c:pt idx="1118">
                  <c:v>19.258999580831</c:v>
                </c:pt>
                <c:pt idx="1119">
                  <c:v>21.9621727218829</c:v>
                </c:pt>
                <c:pt idx="1120">
                  <c:v>5.80492339526089</c:v>
                </c:pt>
                <c:pt idx="1121">
                  <c:v>11.3904031297101</c:v>
                </c:pt>
                <c:pt idx="1122">
                  <c:v>19.258999580831</c:v>
                </c:pt>
                <c:pt idx="1123">
                  <c:v>21.9621727218829</c:v>
                </c:pt>
                <c:pt idx="1124">
                  <c:v>15.5930460668204</c:v>
                </c:pt>
                <c:pt idx="1125">
                  <c:v>5.80492339526089</c:v>
                </c:pt>
                <c:pt idx="1126">
                  <c:v>11.3904031297101</c:v>
                </c:pt>
                <c:pt idx="1127">
                  <c:v>19.258999580831</c:v>
                </c:pt>
                <c:pt idx="1128">
                  <c:v>21.9621727218829</c:v>
                </c:pt>
                <c:pt idx="1129">
                  <c:v>15.5930460668204</c:v>
                </c:pt>
                <c:pt idx="1130">
                  <c:v>11.3904031297101</c:v>
                </c:pt>
                <c:pt idx="1131">
                  <c:v>15.5930460668204</c:v>
                </c:pt>
                <c:pt idx="1132">
                  <c:v>19.258999580831</c:v>
                </c:pt>
                <c:pt idx="1133">
                  <c:v>21.9621727218829</c:v>
                </c:pt>
                <c:pt idx="1134">
                  <c:v>7.35371555493173</c:v>
                </c:pt>
                <c:pt idx="1135">
                  <c:v>13.0006887995064</c:v>
                </c:pt>
                <c:pt idx="1136">
                  <c:v>6.84528345369225</c:v>
                </c:pt>
                <c:pt idx="1137">
                  <c:v>12.5917949855033</c:v>
                </c:pt>
                <c:pt idx="1138">
                  <c:v>6.86403812953841</c:v>
                </c:pt>
                <c:pt idx="1139">
                  <c:v>12.6069489492907</c:v>
                </c:pt>
                <c:pt idx="1140">
                  <c:v>6.83121293457179</c:v>
                </c:pt>
                <c:pt idx="1141">
                  <c:v>12.5804220431736</c:v>
                </c:pt>
                <c:pt idx="1142">
                  <c:v>6.86403812953841</c:v>
                </c:pt>
                <c:pt idx="1143">
                  <c:v>12.6069489492907</c:v>
                </c:pt>
                <c:pt idx="1144">
                  <c:v>12.6674510899455</c:v>
                </c:pt>
                <c:pt idx="1145">
                  <c:v>6.93898702897477</c:v>
                </c:pt>
                <c:pt idx="1146">
                  <c:v>12.6674510899455</c:v>
                </c:pt>
                <c:pt idx="1147">
                  <c:v>6.91089439820999</c:v>
                </c:pt>
                <c:pt idx="1148">
                  <c:v>12.6447840964501</c:v>
                </c:pt>
                <c:pt idx="1149">
                  <c:v>7.40006962207906</c:v>
                </c:pt>
                <c:pt idx="1150">
                  <c:v>13.037782855153</c:v>
                </c:pt>
                <c:pt idx="1151">
                  <c:v>7.61261906489944</c:v>
                </c:pt>
                <c:pt idx="1152">
                  <c:v>13.2075151955543</c:v>
                </c:pt>
                <c:pt idx="1153">
                  <c:v>7.47412776830133</c:v>
                </c:pt>
                <c:pt idx="1154">
                  <c:v>13.096987738072</c:v>
                </c:pt>
                <c:pt idx="1155">
                  <c:v>13.096987738072</c:v>
                </c:pt>
                <c:pt idx="1156">
                  <c:v>7.59418172441312</c:v>
                </c:pt>
                <c:pt idx="1157">
                  <c:v>13.1928144273465</c:v>
                </c:pt>
                <c:pt idx="1158">
                  <c:v>7.46025212246107</c:v>
                </c:pt>
                <c:pt idx="1159">
                  <c:v>13.0859004578841</c:v>
                </c:pt>
                <c:pt idx="1160">
                  <c:v>12.5044386341616</c:v>
                </c:pt>
                <c:pt idx="1161">
                  <c:v>22.4355017711489</c:v>
                </c:pt>
                <c:pt idx="1162">
                  <c:v>7.41396573890778</c:v>
                </c:pt>
                <c:pt idx="1163">
                  <c:v>16.7172818934059</c:v>
                </c:pt>
                <c:pt idx="1164">
                  <c:v>19.8413338113952</c:v>
                </c:pt>
                <c:pt idx="1165">
                  <c:v>6.58673439895438</c:v>
                </c:pt>
                <c:pt idx="1166">
                  <c:v>11.7011429398668</c:v>
                </c:pt>
                <c:pt idx="1167">
                  <c:v>15.6252260556061</c:v>
                </c:pt>
                <c:pt idx="1168">
                  <c:v>19.6142117425897</c:v>
                </c:pt>
                <c:pt idx="1169">
                  <c:v>11.7011429398668</c:v>
                </c:pt>
                <c:pt idx="1170">
                  <c:v>15.6252260556061</c:v>
                </c:pt>
                <c:pt idx="1171">
                  <c:v>19.6142117425897</c:v>
                </c:pt>
                <c:pt idx="1172">
                  <c:v>11.7011429398668</c:v>
                </c:pt>
                <c:pt idx="1173">
                  <c:v>15.6252260556061</c:v>
                </c:pt>
                <c:pt idx="1174">
                  <c:v>19.6142117425897</c:v>
                </c:pt>
                <c:pt idx="1175">
                  <c:v>7.06053383346553</c:v>
                </c:pt>
                <c:pt idx="1176">
                  <c:v>15.9468663612399</c:v>
                </c:pt>
                <c:pt idx="1177">
                  <c:v>12.1008299129194</c:v>
                </c:pt>
                <c:pt idx="1178">
                  <c:v>19.8658042333413</c:v>
                </c:pt>
                <c:pt idx="1179">
                  <c:v>6.8780995941284</c:v>
                </c:pt>
                <c:pt idx="1180">
                  <c:v>15.8233931732</c:v>
                </c:pt>
                <c:pt idx="1181">
                  <c:v>19.7676688341975</c:v>
                </c:pt>
                <c:pt idx="1182">
                  <c:v>11.9488976473766</c:v>
                </c:pt>
                <c:pt idx="1183">
                  <c:v>11.9488976473766</c:v>
                </c:pt>
                <c:pt idx="1184">
                  <c:v>15.8233931732</c:v>
                </c:pt>
                <c:pt idx="1185">
                  <c:v>19.7676688341975</c:v>
                </c:pt>
                <c:pt idx="1186">
                  <c:v>11.9488976473766</c:v>
                </c:pt>
                <c:pt idx="1187">
                  <c:v>15.8233931732</c:v>
                </c:pt>
                <c:pt idx="1188">
                  <c:v>19.7676688341975</c:v>
                </c:pt>
                <c:pt idx="1189">
                  <c:v>15.8233931732</c:v>
                </c:pt>
                <c:pt idx="1190">
                  <c:v>11.9488976473766</c:v>
                </c:pt>
                <c:pt idx="1191">
                  <c:v>19.7676688341975</c:v>
                </c:pt>
                <c:pt idx="1192">
                  <c:v>15.9689325123171</c:v>
                </c:pt>
                <c:pt idx="1193">
                  <c:v>19.8804662661979</c:v>
                </c:pt>
                <c:pt idx="1194">
                  <c:v>12.1279836061932</c:v>
                </c:pt>
                <c:pt idx="1195">
                  <c:v>15.9689325123171</c:v>
                </c:pt>
                <c:pt idx="1196">
                  <c:v>12.1279836061932</c:v>
                </c:pt>
                <c:pt idx="1197">
                  <c:v>19.8804662661979</c:v>
                </c:pt>
                <c:pt idx="1198">
                  <c:v>7.21434832118419</c:v>
                </c:pt>
                <c:pt idx="1199">
                  <c:v>11.9879593977053</c:v>
                </c:pt>
                <c:pt idx="1200">
                  <c:v>16.7172818934059</c:v>
                </c:pt>
                <c:pt idx="1201">
                  <c:v>7.9885987079322</c:v>
                </c:pt>
                <c:pt idx="1202">
                  <c:v>12.6296585647915</c:v>
                </c:pt>
                <c:pt idx="1203">
                  <c:v>17.2152284251317</c:v>
                </c:pt>
                <c:pt idx="1204">
                  <c:v>20.569171482235</c:v>
                </c:pt>
                <c:pt idx="1205">
                  <c:v>17.2443836921012</c:v>
                </c:pt>
                <c:pt idx="1206">
                  <c:v>8.03418291619645</c:v>
                </c:pt>
                <c:pt idx="1207">
                  <c:v>12.6674510899455</c:v>
                </c:pt>
                <c:pt idx="1208">
                  <c:v>20.5924029467455</c:v>
                </c:pt>
                <c:pt idx="1209">
                  <c:v>8.03418291619645</c:v>
                </c:pt>
                <c:pt idx="1210">
                  <c:v>17.2443836921012</c:v>
                </c:pt>
                <c:pt idx="1211">
                  <c:v>20.5924029467455</c:v>
                </c:pt>
                <c:pt idx="1212">
                  <c:v>12.6674510899455</c:v>
                </c:pt>
                <c:pt idx="1213">
                  <c:v>17.2443836921012</c:v>
                </c:pt>
                <c:pt idx="1214">
                  <c:v>20.5924029467455</c:v>
                </c:pt>
                <c:pt idx="1215">
                  <c:v>7.55266581960375</c:v>
                </c:pt>
                <c:pt idx="1216">
                  <c:v>12.267073912014</c:v>
                </c:pt>
                <c:pt idx="1217">
                  <c:v>16.932584551644</c:v>
                </c:pt>
                <c:pt idx="1218">
                  <c:v>20.3465053781019</c:v>
                </c:pt>
                <c:pt idx="1219">
                  <c:v>7.71846231362869</c:v>
                </c:pt>
                <c:pt idx="1220">
                  <c:v>16.7473573482173</c:v>
                </c:pt>
                <c:pt idx="1221">
                  <c:v>7.68628029136656</c:v>
                </c:pt>
                <c:pt idx="1222">
                  <c:v>12.7804032281288</c:v>
                </c:pt>
                <c:pt idx="1223">
                  <c:v>20.0817477199583</c:v>
                </c:pt>
                <c:pt idx="1224">
                  <c:v>22.8274842060993</c:v>
                </c:pt>
                <c:pt idx="1225">
                  <c:v>16.7473573482173</c:v>
                </c:pt>
                <c:pt idx="1226">
                  <c:v>12.7804032281288</c:v>
                </c:pt>
                <c:pt idx="1227">
                  <c:v>20.0817477199583</c:v>
                </c:pt>
                <c:pt idx="1228">
                  <c:v>22.8274842060993</c:v>
                </c:pt>
                <c:pt idx="1229">
                  <c:v>18.0643214758075</c:v>
                </c:pt>
                <c:pt idx="1230">
                  <c:v>9.98838895492911</c:v>
                </c:pt>
                <c:pt idx="1231">
                  <c:v>12.7051726490178</c:v>
                </c:pt>
                <c:pt idx="1232">
                  <c:v>18.0643214758075</c:v>
                </c:pt>
                <c:pt idx="1233">
                  <c:v>9.98838895492911</c:v>
                </c:pt>
                <c:pt idx="1234">
                  <c:v>12.7051726490178</c:v>
                </c:pt>
                <c:pt idx="1235">
                  <c:v>9.98838895492911</c:v>
                </c:pt>
                <c:pt idx="1236">
                  <c:v>18.0643214758075</c:v>
                </c:pt>
                <c:pt idx="1237">
                  <c:v>12.7051726490178</c:v>
                </c:pt>
                <c:pt idx="1238">
                  <c:v>12.6447840964501</c:v>
                </c:pt>
                <c:pt idx="1239">
                  <c:v>9.92016080913108</c:v>
                </c:pt>
                <c:pt idx="1240">
                  <c:v>7.70007594488116</c:v>
                </c:pt>
                <c:pt idx="1241">
                  <c:v>19.9462584056354</c:v>
                </c:pt>
                <c:pt idx="1242">
                  <c:v>22.2748701167556</c:v>
                </c:pt>
                <c:pt idx="1243">
                  <c:v>13.0600056708783</c:v>
                </c:pt>
                <c:pt idx="1244">
                  <c:v>16.4990790158628</c:v>
                </c:pt>
                <c:pt idx="1245">
                  <c:v>9.86459072021152</c:v>
                </c:pt>
                <c:pt idx="1246">
                  <c:v>21.080344494937</c:v>
                </c:pt>
                <c:pt idx="1247">
                  <c:v>14.7785644471395</c:v>
                </c:pt>
                <c:pt idx="1248">
                  <c:v>17.9171658732371</c:v>
                </c:pt>
                <c:pt idx="1249">
                  <c:v>23.2342426824054</c:v>
                </c:pt>
                <c:pt idx="1250">
                  <c:v>13.0859004578841</c:v>
                </c:pt>
                <c:pt idx="1251">
                  <c:v>16.4379457185563</c:v>
                </c:pt>
                <c:pt idx="1252">
                  <c:v>20.1992403977301</c:v>
                </c:pt>
                <c:pt idx="1253">
                  <c:v>23.3079945444828</c:v>
                </c:pt>
                <c:pt idx="1254">
                  <c:v>7.61261906489944</c:v>
                </c:pt>
                <c:pt idx="1255">
                  <c:v>7.61261906489944</c:v>
                </c:pt>
                <c:pt idx="1256">
                  <c:v>13.0859004578841</c:v>
                </c:pt>
                <c:pt idx="1257">
                  <c:v>16.4379457185563</c:v>
                </c:pt>
                <c:pt idx="1258">
                  <c:v>20.1992403977301</c:v>
                </c:pt>
                <c:pt idx="1259">
                  <c:v>23.3079945444828</c:v>
                </c:pt>
                <c:pt idx="1260">
                  <c:v>13.0859004578841</c:v>
                </c:pt>
                <c:pt idx="1261">
                  <c:v>20.1992403977301</c:v>
                </c:pt>
                <c:pt idx="1262">
                  <c:v>23.3079945444828</c:v>
                </c:pt>
                <c:pt idx="1263">
                  <c:v>16.4379457185563</c:v>
                </c:pt>
                <c:pt idx="1264">
                  <c:v>23.498829561874</c:v>
                </c:pt>
                <c:pt idx="1265">
                  <c:v>8.07970737897433</c:v>
                </c:pt>
                <c:pt idx="1266">
                  <c:v>13.4593578084426</c:v>
                </c:pt>
                <c:pt idx="1267">
                  <c:v>20.4406956988367</c:v>
                </c:pt>
                <c:pt idx="1268">
                  <c:v>16.7473573482173</c:v>
                </c:pt>
                <c:pt idx="1269">
                  <c:v>13.4593578084426</c:v>
                </c:pt>
                <c:pt idx="1270">
                  <c:v>23.498829561874</c:v>
                </c:pt>
                <c:pt idx="1271">
                  <c:v>16.7473573482173</c:v>
                </c:pt>
                <c:pt idx="1272">
                  <c:v>20.4406956988367</c:v>
                </c:pt>
                <c:pt idx="1273">
                  <c:v>13.2918288815858</c:v>
                </c:pt>
                <c:pt idx="1274">
                  <c:v>16.6085460792221</c:v>
                </c:pt>
                <c:pt idx="1275">
                  <c:v>20.3323216575262</c:v>
                </c:pt>
                <c:pt idx="1276">
                  <c:v>23.626265102969</c:v>
                </c:pt>
                <c:pt idx="1277">
                  <c:v>20.2849380787593</c:v>
                </c:pt>
                <c:pt idx="1278">
                  <c:v>23.3756855488878</c:v>
                </c:pt>
                <c:pt idx="1279">
                  <c:v>7.77815575072644</c:v>
                </c:pt>
                <c:pt idx="1280">
                  <c:v>13.2185334689862</c:v>
                </c:pt>
                <c:pt idx="1281">
                  <c:v>16.5478217196375</c:v>
                </c:pt>
                <c:pt idx="1282">
                  <c:v>13.2185334689862</c:v>
                </c:pt>
                <c:pt idx="1283">
                  <c:v>16.5478217196375</c:v>
                </c:pt>
                <c:pt idx="1284">
                  <c:v>20.2849380787593</c:v>
                </c:pt>
                <c:pt idx="1285">
                  <c:v>23.3756855488878</c:v>
                </c:pt>
                <c:pt idx="1286">
                  <c:v>7.01849497312691</c:v>
                </c:pt>
                <c:pt idx="1287">
                  <c:v>19.8902325434698</c:v>
                </c:pt>
                <c:pt idx="1288">
                  <c:v>23.0642809003615</c:v>
                </c:pt>
                <c:pt idx="1289">
                  <c:v>12.6069489492907</c:v>
                </c:pt>
                <c:pt idx="1290">
                  <c:v>16.0412315746405</c:v>
                </c:pt>
                <c:pt idx="1291">
                  <c:v>12.6069489492907</c:v>
                </c:pt>
                <c:pt idx="1292">
                  <c:v>16.0412315746405</c:v>
                </c:pt>
                <c:pt idx="1293">
                  <c:v>19.8902325434698</c:v>
                </c:pt>
                <c:pt idx="1294">
                  <c:v>23.0642809003615</c:v>
                </c:pt>
                <c:pt idx="1295">
                  <c:v>9.09173168543709</c:v>
                </c:pt>
                <c:pt idx="1296">
                  <c:v>13.4919646084554</c:v>
                </c:pt>
                <c:pt idx="1297">
                  <c:v>17.9171658732371</c:v>
                </c:pt>
                <c:pt idx="1298">
                  <c:v>21.5209884232906</c:v>
                </c:pt>
                <c:pt idx="1299">
                  <c:v>17.9171658732371</c:v>
                </c:pt>
                <c:pt idx="1300">
                  <c:v>21.5209884232906</c:v>
                </c:pt>
                <c:pt idx="1301">
                  <c:v>13.4919646084554</c:v>
                </c:pt>
                <c:pt idx="1302">
                  <c:v>9.12254011177208</c:v>
                </c:pt>
                <c:pt idx="1303">
                  <c:v>13.5172869824721</c:v>
                </c:pt>
                <c:pt idx="1304">
                  <c:v>17.9366826176154</c:v>
                </c:pt>
                <c:pt idx="1305">
                  <c:v>21.7827950255333</c:v>
                </c:pt>
                <c:pt idx="1306">
                  <c:v>13.5172869824721</c:v>
                </c:pt>
                <c:pt idx="1307">
                  <c:v>17.9366826176154</c:v>
                </c:pt>
                <c:pt idx="1308">
                  <c:v>21.7827950255333</c:v>
                </c:pt>
                <c:pt idx="1309">
                  <c:v>17.9255332269309</c:v>
                </c:pt>
                <c:pt idx="1310">
                  <c:v>20.7745655634243</c:v>
                </c:pt>
                <c:pt idx="1311">
                  <c:v>8.93276357387036</c:v>
                </c:pt>
                <c:pt idx="1312">
                  <c:v>13.4593578084426</c:v>
                </c:pt>
                <c:pt idx="1313">
                  <c:v>13.4593578084426</c:v>
                </c:pt>
                <c:pt idx="1314">
                  <c:v>17.9255332269309</c:v>
                </c:pt>
                <c:pt idx="1315">
                  <c:v>20.7745655634243</c:v>
                </c:pt>
                <c:pt idx="1316">
                  <c:v>5.72874905114511</c:v>
                </c:pt>
                <c:pt idx="1317">
                  <c:v>15.8646516125917</c:v>
                </c:pt>
                <c:pt idx="1318">
                  <c:v>19.089694200511</c:v>
                </c:pt>
                <c:pt idx="1319">
                  <c:v>10.7721123664606</c:v>
                </c:pt>
                <c:pt idx="1320">
                  <c:v>19.089694200511</c:v>
                </c:pt>
                <c:pt idx="1321">
                  <c:v>5.72874905114511</c:v>
                </c:pt>
                <c:pt idx="1322">
                  <c:v>15.8646516125917</c:v>
                </c:pt>
                <c:pt idx="1323">
                  <c:v>16.5173745714957</c:v>
                </c:pt>
                <c:pt idx="1324">
                  <c:v>20.0020632993387</c:v>
                </c:pt>
                <c:pt idx="1325">
                  <c:v>22.665789610558</c:v>
                </c:pt>
                <c:pt idx="1326">
                  <c:v>7.13983686743043</c:v>
                </c:pt>
                <c:pt idx="1327">
                  <c:v>11.9606237659232</c:v>
                </c:pt>
                <c:pt idx="1328">
                  <c:v>11.9606237659232</c:v>
                </c:pt>
                <c:pt idx="1329">
                  <c:v>11.9723433751118</c:v>
                </c:pt>
                <c:pt idx="1330">
                  <c:v>16.5295602420973</c:v>
                </c:pt>
                <c:pt idx="1331">
                  <c:v>20.0093259732457</c:v>
                </c:pt>
                <c:pt idx="1332">
                  <c:v>22.671741762241</c:v>
                </c:pt>
                <c:pt idx="1333">
                  <c:v>7.15381722068421</c:v>
                </c:pt>
                <c:pt idx="1334">
                  <c:v>11.9723433751118</c:v>
                </c:pt>
                <c:pt idx="1335">
                  <c:v>16.5295602420973</c:v>
                </c:pt>
                <c:pt idx="1336">
                  <c:v>20.0093259732457</c:v>
                </c:pt>
                <c:pt idx="1337">
                  <c:v>22.671741762241</c:v>
                </c:pt>
                <c:pt idx="1338">
                  <c:v>7.15381722068421</c:v>
                </c:pt>
                <c:pt idx="1339">
                  <c:v>16.5295602420973</c:v>
                </c:pt>
                <c:pt idx="1340">
                  <c:v>22.671741762241</c:v>
                </c:pt>
                <c:pt idx="1341">
                  <c:v>11.9723433751118</c:v>
                </c:pt>
                <c:pt idx="1342">
                  <c:v>20.0093259732457</c:v>
                </c:pt>
                <c:pt idx="1343">
                  <c:v>23.5710210696104</c:v>
                </c:pt>
                <c:pt idx="1344">
                  <c:v>9.32416029401874</c:v>
                </c:pt>
                <c:pt idx="1345">
                  <c:v>18.1277436794126</c:v>
                </c:pt>
                <c:pt idx="1346">
                  <c:v>21.1540537687821</c:v>
                </c:pt>
                <c:pt idx="1347">
                  <c:v>18.1277436794126</c:v>
                </c:pt>
                <c:pt idx="1348">
                  <c:v>21.1540537687821</c:v>
                </c:pt>
                <c:pt idx="1349">
                  <c:v>23.5710210696104</c:v>
                </c:pt>
                <c:pt idx="1350">
                  <c:v>9.32416029401874</c:v>
                </c:pt>
                <c:pt idx="1351">
                  <c:v>23.5710210696104</c:v>
                </c:pt>
                <c:pt idx="1352">
                  <c:v>18.1277436794126</c:v>
                </c:pt>
                <c:pt idx="1353">
                  <c:v>21.1540537687821</c:v>
                </c:pt>
                <c:pt idx="1354">
                  <c:v>23.5710210696104</c:v>
                </c:pt>
                <c:pt idx="1355">
                  <c:v>18.1277436794126</c:v>
                </c:pt>
                <c:pt idx="1356">
                  <c:v>21.1540537687821</c:v>
                </c:pt>
                <c:pt idx="1357">
                  <c:v>7.97491186657539</c:v>
                </c:pt>
                <c:pt idx="1358">
                  <c:v>13.0229536413505</c:v>
                </c:pt>
                <c:pt idx="1359">
                  <c:v>13.0229536413505</c:v>
                </c:pt>
                <c:pt idx="1360">
                  <c:v>13.0600056708783</c:v>
                </c:pt>
                <c:pt idx="1361">
                  <c:v>8.01595637572046</c:v>
                </c:pt>
                <c:pt idx="1362">
                  <c:v>13.4702329289399</c:v>
                </c:pt>
                <c:pt idx="1363">
                  <c:v>8.5225930993344</c:v>
                </c:pt>
                <c:pt idx="1364">
                  <c:v>13.4702329289399</c:v>
                </c:pt>
                <c:pt idx="1365">
                  <c:v>8.59880260695901</c:v>
                </c:pt>
                <c:pt idx="1366">
                  <c:v>13.5281291346733</c:v>
                </c:pt>
                <c:pt idx="1367">
                  <c:v>13.0229536413505</c:v>
                </c:pt>
                <c:pt idx="1368">
                  <c:v>7.97491186657539</c:v>
                </c:pt>
                <c:pt idx="1369">
                  <c:v>13.0229536413505</c:v>
                </c:pt>
                <c:pt idx="1370">
                  <c:v>6.62912505652051</c:v>
                </c:pt>
                <c:pt idx="1371">
                  <c:v>12.5310652504017</c:v>
                </c:pt>
                <c:pt idx="1372">
                  <c:v>15.6669693667323</c:v>
                </c:pt>
                <c:pt idx="1373">
                  <c:v>19.4666388693601</c:v>
                </c:pt>
                <c:pt idx="1374">
                  <c:v>22.1804072532749</c:v>
                </c:pt>
                <c:pt idx="1375">
                  <c:v>23.626265102969</c:v>
                </c:pt>
                <c:pt idx="1376">
                  <c:v>12.5310652504017</c:v>
                </c:pt>
                <c:pt idx="1377">
                  <c:v>6.62912505652051</c:v>
                </c:pt>
                <c:pt idx="1378">
                  <c:v>15.6669693667323</c:v>
                </c:pt>
                <c:pt idx="1379">
                  <c:v>19.4666388693601</c:v>
                </c:pt>
                <c:pt idx="1380">
                  <c:v>22.1804072532749</c:v>
                </c:pt>
                <c:pt idx="1381">
                  <c:v>23.626265102969</c:v>
                </c:pt>
                <c:pt idx="1382">
                  <c:v>12.5310652504017</c:v>
                </c:pt>
                <c:pt idx="1383">
                  <c:v>15.6669693667323</c:v>
                </c:pt>
                <c:pt idx="1384">
                  <c:v>19.4666388693601</c:v>
                </c:pt>
                <c:pt idx="1385">
                  <c:v>22.1804072532749</c:v>
                </c:pt>
                <c:pt idx="1386">
                  <c:v>23.626265102969</c:v>
                </c:pt>
                <c:pt idx="1387">
                  <c:v>7.40006962207906</c:v>
                </c:pt>
                <c:pt idx="1388">
                  <c:v>13.1449600003518</c:v>
                </c:pt>
                <c:pt idx="1389">
                  <c:v>16.1848967035972</c:v>
                </c:pt>
                <c:pt idx="1390">
                  <c:v>19.8731371434001</c:v>
                </c:pt>
                <c:pt idx="1391">
                  <c:v>22.5160738837932</c:v>
                </c:pt>
                <c:pt idx="1392">
                  <c:v>23.923917975926</c:v>
                </c:pt>
                <c:pt idx="1393">
                  <c:v>7.40006962207906</c:v>
                </c:pt>
                <c:pt idx="1394">
                  <c:v>13.1449600003518</c:v>
                </c:pt>
                <c:pt idx="1395">
                  <c:v>16.1848967035972</c:v>
                </c:pt>
                <c:pt idx="1396">
                  <c:v>19.8731371434001</c:v>
                </c:pt>
                <c:pt idx="1397">
                  <c:v>22.5160738837932</c:v>
                </c:pt>
                <c:pt idx="1398">
                  <c:v>23.923917975926</c:v>
                </c:pt>
                <c:pt idx="1399">
                  <c:v>8.18418438204282</c:v>
                </c:pt>
                <c:pt idx="1400">
                  <c:v>13.9391215366487</c:v>
                </c:pt>
                <c:pt idx="1401">
                  <c:v>13.9391215366487</c:v>
                </c:pt>
                <c:pt idx="1402">
                  <c:v>13.6110474875418</c:v>
                </c:pt>
                <c:pt idx="1403">
                  <c:v>7.76438883281179</c:v>
                </c:pt>
                <c:pt idx="1404">
                  <c:v>13.6110474875418</c:v>
                </c:pt>
                <c:pt idx="1405">
                  <c:v>9.07851786258068</c:v>
                </c:pt>
                <c:pt idx="1406">
                  <c:v>14.6362338869123</c:v>
                </c:pt>
                <c:pt idx="1407">
                  <c:v>9.1093405885239</c:v>
                </c:pt>
                <c:pt idx="1408">
                  <c:v>14.6566364350234</c:v>
                </c:pt>
                <c:pt idx="1409">
                  <c:v>14.6566364350234</c:v>
                </c:pt>
                <c:pt idx="1410">
                  <c:v>9.13573349573059</c:v>
                </c:pt>
                <c:pt idx="1411">
                  <c:v>14.6804100232508</c:v>
                </c:pt>
                <c:pt idx="1412">
                  <c:v>7.12585219241479</c:v>
                </c:pt>
                <c:pt idx="1413">
                  <c:v>12.2555186467112</c:v>
                </c:pt>
                <c:pt idx="1414">
                  <c:v>16.7563690952203</c:v>
                </c:pt>
                <c:pt idx="1415">
                  <c:v>20.0093259732457</c:v>
                </c:pt>
                <c:pt idx="1416">
                  <c:v>12.2555186467112</c:v>
                </c:pt>
                <c:pt idx="1417">
                  <c:v>16.7563690952203</c:v>
                </c:pt>
                <c:pt idx="1418">
                  <c:v>20.0093259732457</c:v>
                </c:pt>
                <c:pt idx="1419">
                  <c:v>16.7953620412631</c:v>
                </c:pt>
                <c:pt idx="1420">
                  <c:v>20.0407544310372</c:v>
                </c:pt>
                <c:pt idx="1421">
                  <c:v>7.18642112490456</c:v>
                </c:pt>
                <c:pt idx="1422">
                  <c:v>12.3055447946926</c:v>
                </c:pt>
                <c:pt idx="1423">
                  <c:v>7.20038692719345</c:v>
                </c:pt>
                <c:pt idx="1424">
                  <c:v>20.0479972146871</c:v>
                </c:pt>
                <c:pt idx="1425">
                  <c:v>12.3170720665935</c:v>
                </c:pt>
                <c:pt idx="1426">
                  <c:v>16.8073409531201</c:v>
                </c:pt>
                <c:pt idx="1427">
                  <c:v>7.18642112490456</c:v>
                </c:pt>
                <c:pt idx="1428">
                  <c:v>12.3055447946926</c:v>
                </c:pt>
                <c:pt idx="1429">
                  <c:v>16.7953620412631</c:v>
                </c:pt>
                <c:pt idx="1430">
                  <c:v>20.0407544310372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ifc!$K$1</c:f>
              <c:strCache>
                <c:ptCount val="1"/>
                <c:pt idx="0">
                  <c:v>LSCL5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ifc!$K$2:$K$1432</c:f>
              <c:numCache>
                <c:formatCode>General</c:formatCode>
                <c:ptCount val="1431"/>
                <c:pt idx="0">
                  <c:v>9.01178696816537</c:v>
                </c:pt>
                <c:pt idx="1">
                  <c:v>18.4852072900942</c:v>
                </c:pt>
                <c:pt idx="2">
                  <c:v>15.0642014698207</c:v>
                </c:pt>
                <c:pt idx="3">
                  <c:v>22.3242507193513</c:v>
                </c:pt>
                <c:pt idx="4">
                  <c:v>24.5724639126467</c:v>
                </c:pt>
                <c:pt idx="5">
                  <c:v>26.8034421087765</c:v>
                </c:pt>
                <c:pt idx="6">
                  <c:v>15.0642014698207</c:v>
                </c:pt>
                <c:pt idx="7">
                  <c:v>26.8034421087765</c:v>
                </c:pt>
                <c:pt idx="8">
                  <c:v>18.4852072900942</c:v>
                </c:pt>
                <c:pt idx="9">
                  <c:v>22.3242507193513</c:v>
                </c:pt>
                <c:pt idx="10">
                  <c:v>24.5724639126467</c:v>
                </c:pt>
                <c:pt idx="11">
                  <c:v>9.36000412413629</c:v>
                </c:pt>
                <c:pt idx="12">
                  <c:v>15.3257335777512</c:v>
                </c:pt>
                <c:pt idx="13">
                  <c:v>18.6969345970056</c:v>
                </c:pt>
                <c:pt idx="14">
                  <c:v>22.4849583691365</c:v>
                </c:pt>
                <c:pt idx="15">
                  <c:v>15.3257335777512</c:v>
                </c:pt>
                <c:pt idx="16">
                  <c:v>18.6969345970056</c:v>
                </c:pt>
                <c:pt idx="17">
                  <c:v>22.4849583691365</c:v>
                </c:pt>
                <c:pt idx="18">
                  <c:v>26.9133442661519</c:v>
                </c:pt>
                <c:pt idx="19">
                  <c:v>24.7064181487937</c:v>
                </c:pt>
                <c:pt idx="20">
                  <c:v>9.39508818860065</c:v>
                </c:pt>
                <c:pt idx="21">
                  <c:v>15.3482903418993</c:v>
                </c:pt>
                <c:pt idx="22">
                  <c:v>18.7182472999317</c:v>
                </c:pt>
                <c:pt idx="23">
                  <c:v>22.4988381998292</c:v>
                </c:pt>
                <c:pt idx="24">
                  <c:v>24.7199226069555</c:v>
                </c:pt>
                <c:pt idx="25">
                  <c:v>26.9228478313487</c:v>
                </c:pt>
                <c:pt idx="26">
                  <c:v>9.39508818860065</c:v>
                </c:pt>
                <c:pt idx="27">
                  <c:v>15.3482903418993</c:v>
                </c:pt>
                <c:pt idx="28">
                  <c:v>18.7182472999317</c:v>
                </c:pt>
                <c:pt idx="29">
                  <c:v>22.4988381998292</c:v>
                </c:pt>
                <c:pt idx="30">
                  <c:v>24.7199226069555</c:v>
                </c:pt>
                <c:pt idx="31">
                  <c:v>26.9228478313487</c:v>
                </c:pt>
                <c:pt idx="32">
                  <c:v>15.3482903418993</c:v>
                </c:pt>
                <c:pt idx="33">
                  <c:v>18.7182472999317</c:v>
                </c:pt>
                <c:pt idx="34">
                  <c:v>22.4988381998292</c:v>
                </c:pt>
                <c:pt idx="35">
                  <c:v>24.7199226069555</c:v>
                </c:pt>
                <c:pt idx="36">
                  <c:v>26.9228478313487</c:v>
                </c:pt>
                <c:pt idx="37">
                  <c:v>15.3482903418993</c:v>
                </c:pt>
                <c:pt idx="38">
                  <c:v>18.7182472999317</c:v>
                </c:pt>
                <c:pt idx="39">
                  <c:v>22.4988381998292</c:v>
                </c:pt>
                <c:pt idx="40">
                  <c:v>26.9228478313487</c:v>
                </c:pt>
                <c:pt idx="41">
                  <c:v>24.7199226069555</c:v>
                </c:pt>
                <c:pt idx="42">
                  <c:v>9.38005767375817</c:v>
                </c:pt>
                <c:pt idx="43">
                  <c:v>15.3370156408919</c:v>
                </c:pt>
                <c:pt idx="44">
                  <c:v>18.7060723511294</c:v>
                </c:pt>
                <c:pt idx="45">
                  <c:v>22.4919001671526</c:v>
                </c:pt>
                <c:pt idx="46">
                  <c:v>24.7122076817349</c:v>
                </c:pt>
                <c:pt idx="47">
                  <c:v>26.9180971057898</c:v>
                </c:pt>
                <c:pt idx="48">
                  <c:v>9.5897287801732</c:v>
                </c:pt>
                <c:pt idx="49">
                  <c:v>15.4979189005478</c:v>
                </c:pt>
                <c:pt idx="50">
                  <c:v>18.8364328519332</c:v>
                </c:pt>
                <c:pt idx="51">
                  <c:v>22.590986988361</c:v>
                </c:pt>
                <c:pt idx="52">
                  <c:v>24.7948775071174</c:v>
                </c:pt>
                <c:pt idx="53">
                  <c:v>26.9859895340647</c:v>
                </c:pt>
                <c:pt idx="54">
                  <c:v>11.6445348020582</c:v>
                </c:pt>
                <c:pt idx="55">
                  <c:v>16.4957740763928</c:v>
                </c:pt>
                <c:pt idx="56">
                  <c:v>20.8237282011923</c:v>
                </c:pt>
                <c:pt idx="57">
                  <c:v>23.3309361158165</c:v>
                </c:pt>
                <c:pt idx="58">
                  <c:v>25.7890153618236</c:v>
                </c:pt>
                <c:pt idx="59">
                  <c:v>11.6445348020582</c:v>
                </c:pt>
                <c:pt idx="60">
                  <c:v>16.4957740763928</c:v>
                </c:pt>
                <c:pt idx="61">
                  <c:v>25.7890153618236</c:v>
                </c:pt>
                <c:pt idx="62">
                  <c:v>20.8237282011923</c:v>
                </c:pt>
                <c:pt idx="63">
                  <c:v>23.3309361158165</c:v>
                </c:pt>
                <c:pt idx="64">
                  <c:v>16.4957740763928</c:v>
                </c:pt>
                <c:pt idx="65">
                  <c:v>20.8237282011923</c:v>
                </c:pt>
                <c:pt idx="66">
                  <c:v>23.3309361158165</c:v>
                </c:pt>
                <c:pt idx="67">
                  <c:v>25.7890153618236</c:v>
                </c:pt>
                <c:pt idx="68">
                  <c:v>16.4957740763928</c:v>
                </c:pt>
                <c:pt idx="69">
                  <c:v>25.7890153618236</c:v>
                </c:pt>
                <c:pt idx="70">
                  <c:v>20.8237282011923</c:v>
                </c:pt>
                <c:pt idx="71">
                  <c:v>23.3309361158165</c:v>
                </c:pt>
                <c:pt idx="72">
                  <c:v>11.7173762050443</c:v>
                </c:pt>
                <c:pt idx="73">
                  <c:v>16.5518213163872</c:v>
                </c:pt>
                <c:pt idx="74">
                  <c:v>16.5518213163872</c:v>
                </c:pt>
                <c:pt idx="75">
                  <c:v>16.4500938687895</c:v>
                </c:pt>
                <c:pt idx="76">
                  <c:v>11.5851699445784</c:v>
                </c:pt>
                <c:pt idx="77">
                  <c:v>16.4500938687895</c:v>
                </c:pt>
                <c:pt idx="78">
                  <c:v>17.1625967798633</c:v>
                </c:pt>
                <c:pt idx="79">
                  <c:v>12.5112312047402</c:v>
                </c:pt>
                <c:pt idx="80">
                  <c:v>17.1625967798633</c:v>
                </c:pt>
                <c:pt idx="81">
                  <c:v>12.5112312047402</c:v>
                </c:pt>
                <c:pt idx="82">
                  <c:v>17.1625967798633</c:v>
                </c:pt>
                <c:pt idx="83">
                  <c:v>17.1625967798633</c:v>
                </c:pt>
                <c:pt idx="84">
                  <c:v>16.9046478166526</c:v>
                </c:pt>
                <c:pt idx="85">
                  <c:v>12.1759733834522</c:v>
                </c:pt>
                <c:pt idx="86">
                  <c:v>15.3257335777512</c:v>
                </c:pt>
                <c:pt idx="87">
                  <c:v>10.1261786867748</c:v>
                </c:pt>
                <c:pt idx="88">
                  <c:v>9.77308003233019</c:v>
                </c:pt>
                <c:pt idx="89">
                  <c:v>15.0489192558796</c:v>
                </c:pt>
                <c:pt idx="90">
                  <c:v>19.7490622749126</c:v>
                </c:pt>
                <c:pt idx="91">
                  <c:v>25.0750072327342</c:v>
                </c:pt>
                <c:pt idx="92">
                  <c:v>22.4478717277887</c:v>
                </c:pt>
                <c:pt idx="93">
                  <c:v>9.27964329304909</c:v>
                </c:pt>
                <c:pt idx="94">
                  <c:v>14.7326762625347</c:v>
                </c:pt>
                <c:pt idx="95">
                  <c:v>14.7326762625347</c:v>
                </c:pt>
                <c:pt idx="96">
                  <c:v>14.7715462910846</c:v>
                </c:pt>
                <c:pt idx="97">
                  <c:v>9.32989627512274</c:v>
                </c:pt>
                <c:pt idx="98">
                  <c:v>11.0529278041393</c:v>
                </c:pt>
                <c:pt idx="99">
                  <c:v>16.098002077013</c:v>
                </c:pt>
                <c:pt idx="100">
                  <c:v>16.098002077013</c:v>
                </c:pt>
                <c:pt idx="101">
                  <c:v>7.40797564699779</c:v>
                </c:pt>
                <c:pt idx="102">
                  <c:v>13.2710202709254</c:v>
                </c:pt>
                <c:pt idx="103">
                  <c:v>11.4613540101875</c:v>
                </c:pt>
                <c:pt idx="104">
                  <c:v>16.7118914580607</c:v>
                </c:pt>
                <c:pt idx="105">
                  <c:v>16.7118914580607</c:v>
                </c:pt>
                <c:pt idx="106">
                  <c:v>11.0529278041393</c:v>
                </c:pt>
                <c:pt idx="107">
                  <c:v>16.4007570468579</c:v>
                </c:pt>
                <c:pt idx="108">
                  <c:v>11.0060429300219</c:v>
                </c:pt>
                <c:pt idx="109">
                  <c:v>16.3689620917315</c:v>
                </c:pt>
                <c:pt idx="110">
                  <c:v>16.3689620917315</c:v>
                </c:pt>
                <c:pt idx="111">
                  <c:v>11.1603967562114</c:v>
                </c:pt>
                <c:pt idx="112">
                  <c:v>16.4817321952689</c:v>
                </c:pt>
                <c:pt idx="113">
                  <c:v>11.2209142495457</c:v>
                </c:pt>
                <c:pt idx="114">
                  <c:v>16.5308261262982</c:v>
                </c:pt>
                <c:pt idx="115">
                  <c:v>11.3414600692207</c:v>
                </c:pt>
                <c:pt idx="116">
                  <c:v>16.621610700448</c:v>
                </c:pt>
                <c:pt idx="117">
                  <c:v>16.621610700448</c:v>
                </c:pt>
                <c:pt idx="118">
                  <c:v>16.6772274864547</c:v>
                </c:pt>
                <c:pt idx="119">
                  <c:v>11.4199259982071</c:v>
                </c:pt>
                <c:pt idx="120">
                  <c:v>13.7204535173617</c:v>
                </c:pt>
                <c:pt idx="121">
                  <c:v>18.7759424945162</c:v>
                </c:pt>
                <c:pt idx="122">
                  <c:v>22.4013619819405</c:v>
                </c:pt>
                <c:pt idx="123">
                  <c:v>13.7204535173617</c:v>
                </c:pt>
                <c:pt idx="124">
                  <c:v>18.7759424945162</c:v>
                </c:pt>
                <c:pt idx="125">
                  <c:v>22.4013619819405</c:v>
                </c:pt>
                <c:pt idx="126">
                  <c:v>18.7759424945162</c:v>
                </c:pt>
                <c:pt idx="127">
                  <c:v>22.4013619819405</c:v>
                </c:pt>
                <c:pt idx="128">
                  <c:v>10.3153845660105</c:v>
                </c:pt>
                <c:pt idx="129">
                  <c:v>16.1087821903231</c:v>
                </c:pt>
                <c:pt idx="130">
                  <c:v>16.1087821903231</c:v>
                </c:pt>
                <c:pt idx="131">
                  <c:v>10.2863704996621</c:v>
                </c:pt>
                <c:pt idx="132">
                  <c:v>16.0872149844627</c:v>
                </c:pt>
                <c:pt idx="133">
                  <c:v>10.2863704996621</c:v>
                </c:pt>
                <c:pt idx="134">
                  <c:v>16.0872149844627</c:v>
                </c:pt>
                <c:pt idx="135">
                  <c:v>10.2670086681399</c:v>
                </c:pt>
                <c:pt idx="136">
                  <c:v>16.0728213282249</c:v>
                </c:pt>
                <c:pt idx="137">
                  <c:v>10.1115643298368</c:v>
                </c:pt>
                <c:pt idx="138">
                  <c:v>15.9572234758168</c:v>
                </c:pt>
                <c:pt idx="139">
                  <c:v>15.9572234758168</c:v>
                </c:pt>
                <c:pt idx="140">
                  <c:v>10.1748313285985</c:v>
                </c:pt>
                <c:pt idx="141">
                  <c:v>16.004281482532</c:v>
                </c:pt>
                <c:pt idx="142">
                  <c:v>16.004281482532</c:v>
                </c:pt>
                <c:pt idx="143">
                  <c:v>16.004281482532</c:v>
                </c:pt>
                <c:pt idx="144">
                  <c:v>16.4148684189628</c:v>
                </c:pt>
                <c:pt idx="145">
                  <c:v>20.773771653943</c:v>
                </c:pt>
                <c:pt idx="146">
                  <c:v>23.9471043624571</c:v>
                </c:pt>
                <c:pt idx="147">
                  <c:v>20.773771653943</c:v>
                </c:pt>
                <c:pt idx="148">
                  <c:v>23.9471043624571</c:v>
                </c:pt>
                <c:pt idx="149">
                  <c:v>16.0728213282249</c:v>
                </c:pt>
                <c:pt idx="150">
                  <c:v>20.5185416936829</c:v>
                </c:pt>
                <c:pt idx="151">
                  <c:v>23.7500329651747</c:v>
                </c:pt>
                <c:pt idx="152">
                  <c:v>16.0728213282249</c:v>
                </c:pt>
                <c:pt idx="153">
                  <c:v>20.5185416936829</c:v>
                </c:pt>
                <c:pt idx="154">
                  <c:v>23.7500329651747</c:v>
                </c:pt>
                <c:pt idx="155">
                  <c:v>20.5185416936829</c:v>
                </c:pt>
                <c:pt idx="156">
                  <c:v>23.7500329651747</c:v>
                </c:pt>
                <c:pt idx="157">
                  <c:v>20.5185416936829</c:v>
                </c:pt>
                <c:pt idx="158">
                  <c:v>23.7500329651747</c:v>
                </c:pt>
                <c:pt idx="159">
                  <c:v>12.8668504479684</c:v>
                </c:pt>
                <c:pt idx="160">
                  <c:v>17.9377048298172</c:v>
                </c:pt>
                <c:pt idx="161">
                  <c:v>6.04161786962108</c:v>
                </c:pt>
                <c:pt idx="162">
                  <c:v>13.0635959170172</c:v>
                </c:pt>
                <c:pt idx="163">
                  <c:v>18.0843735342129</c:v>
                </c:pt>
                <c:pt idx="164">
                  <c:v>7.87390617090228</c:v>
                </c:pt>
                <c:pt idx="165">
                  <c:v>14.7326762625347</c:v>
                </c:pt>
                <c:pt idx="166">
                  <c:v>18.8575462318895</c:v>
                </c:pt>
                <c:pt idx="167">
                  <c:v>21.8686814846473</c:v>
                </c:pt>
                <c:pt idx="168">
                  <c:v>7.87390617090228</c:v>
                </c:pt>
                <c:pt idx="169">
                  <c:v>14.7326762625347</c:v>
                </c:pt>
                <c:pt idx="170">
                  <c:v>21.8686814846473</c:v>
                </c:pt>
                <c:pt idx="171">
                  <c:v>18.8575462318895</c:v>
                </c:pt>
                <c:pt idx="172">
                  <c:v>18.8575462318895</c:v>
                </c:pt>
                <c:pt idx="173">
                  <c:v>21.8686814846473</c:v>
                </c:pt>
                <c:pt idx="174">
                  <c:v>14.7326762625347</c:v>
                </c:pt>
                <c:pt idx="175">
                  <c:v>8.01569803865184</c:v>
                </c:pt>
                <c:pt idx="176">
                  <c:v>21.9413006556614</c:v>
                </c:pt>
                <c:pt idx="177">
                  <c:v>14.8490321257954</c:v>
                </c:pt>
                <c:pt idx="178">
                  <c:v>18.9446959152583</c:v>
                </c:pt>
                <c:pt idx="179">
                  <c:v>21.9413006556614</c:v>
                </c:pt>
                <c:pt idx="180">
                  <c:v>14.8490321257954</c:v>
                </c:pt>
                <c:pt idx="181">
                  <c:v>18.9446959152583</c:v>
                </c:pt>
                <c:pt idx="182">
                  <c:v>12.1046939210379</c:v>
                </c:pt>
                <c:pt idx="183">
                  <c:v>16.5762816128426</c:v>
                </c:pt>
                <c:pt idx="184">
                  <c:v>12.1046939210379</c:v>
                </c:pt>
                <c:pt idx="185">
                  <c:v>16.5762816128426</c:v>
                </c:pt>
                <c:pt idx="186">
                  <c:v>20.6680007504166</c:v>
                </c:pt>
                <c:pt idx="187">
                  <c:v>23.5135225930422</c:v>
                </c:pt>
                <c:pt idx="188">
                  <c:v>12.1046939210379</c:v>
                </c:pt>
                <c:pt idx="189">
                  <c:v>16.5762816128426</c:v>
                </c:pt>
                <c:pt idx="190">
                  <c:v>20.6680007504166</c:v>
                </c:pt>
                <c:pt idx="191">
                  <c:v>23.5135225930422</c:v>
                </c:pt>
                <c:pt idx="192">
                  <c:v>16.5762816128426</c:v>
                </c:pt>
                <c:pt idx="193">
                  <c:v>20.6680007504166</c:v>
                </c:pt>
                <c:pt idx="194">
                  <c:v>23.5135225930422</c:v>
                </c:pt>
                <c:pt idx="195">
                  <c:v>23.0508024575962</c:v>
                </c:pt>
                <c:pt idx="196">
                  <c:v>11.2812686736636</c:v>
                </c:pt>
                <c:pt idx="197">
                  <c:v>21.4819659810557</c:v>
                </c:pt>
                <c:pt idx="198">
                  <c:v>18.001646463396</c:v>
                </c:pt>
                <c:pt idx="199">
                  <c:v>23.0508024575962</c:v>
                </c:pt>
                <c:pt idx="200">
                  <c:v>18.001646463396</c:v>
                </c:pt>
                <c:pt idx="201">
                  <c:v>21.4819659810557</c:v>
                </c:pt>
                <c:pt idx="202">
                  <c:v>11.1603967562114</c:v>
                </c:pt>
                <c:pt idx="203">
                  <c:v>17.9184702966136</c:v>
                </c:pt>
                <c:pt idx="204">
                  <c:v>21.4143087999637</c:v>
                </c:pt>
                <c:pt idx="205">
                  <c:v>22.9908996675099</c:v>
                </c:pt>
                <c:pt idx="206">
                  <c:v>22.9908996675099</c:v>
                </c:pt>
                <c:pt idx="207">
                  <c:v>17.9184702966136</c:v>
                </c:pt>
                <c:pt idx="208">
                  <c:v>21.4143087999637</c:v>
                </c:pt>
                <c:pt idx="209">
                  <c:v>22.317217630097</c:v>
                </c:pt>
                <c:pt idx="210">
                  <c:v>9.73849020950583</c:v>
                </c:pt>
                <c:pt idx="211">
                  <c:v>16.9388270813936</c:v>
                </c:pt>
                <c:pt idx="212">
                  <c:v>20.6520646089308</c:v>
                </c:pt>
                <c:pt idx="213">
                  <c:v>16.9388270813936</c:v>
                </c:pt>
                <c:pt idx="214">
                  <c:v>22.317217630097</c:v>
                </c:pt>
                <c:pt idx="215">
                  <c:v>20.6520646089308</c:v>
                </c:pt>
                <c:pt idx="216">
                  <c:v>10.3347081457375</c:v>
                </c:pt>
                <c:pt idx="217">
                  <c:v>22.5978713849074</c:v>
                </c:pt>
                <c:pt idx="218">
                  <c:v>17.3466943464911</c:v>
                </c:pt>
                <c:pt idx="219">
                  <c:v>20.9699135208563</c:v>
                </c:pt>
                <c:pt idx="220">
                  <c:v>17.9697089574564</c:v>
                </c:pt>
                <c:pt idx="221">
                  <c:v>21.4569477935533</c:v>
                </c:pt>
                <c:pt idx="222">
                  <c:v>23.0286496315555</c:v>
                </c:pt>
                <c:pt idx="223">
                  <c:v>11.2348566659316</c:v>
                </c:pt>
                <c:pt idx="224">
                  <c:v>23.0286496315555</c:v>
                </c:pt>
                <c:pt idx="225">
                  <c:v>17.9697089574564</c:v>
                </c:pt>
                <c:pt idx="226">
                  <c:v>21.4569477935533</c:v>
                </c:pt>
                <c:pt idx="227">
                  <c:v>23.0286496315555</c:v>
                </c:pt>
                <c:pt idx="228">
                  <c:v>17.9697089574564</c:v>
                </c:pt>
                <c:pt idx="229">
                  <c:v>21.4569477935533</c:v>
                </c:pt>
                <c:pt idx="230">
                  <c:v>11.2348566659316</c:v>
                </c:pt>
                <c:pt idx="231">
                  <c:v>21.4569477935533</c:v>
                </c:pt>
                <c:pt idx="232">
                  <c:v>23.0286496315555</c:v>
                </c:pt>
                <c:pt idx="233">
                  <c:v>17.9697089574564</c:v>
                </c:pt>
                <c:pt idx="234">
                  <c:v>11.7491669885303</c:v>
                </c:pt>
                <c:pt idx="235">
                  <c:v>23.2723686371458</c:v>
                </c:pt>
                <c:pt idx="236">
                  <c:v>18.3236469316529</c:v>
                </c:pt>
                <c:pt idx="237">
                  <c:v>21.7344933625635</c:v>
                </c:pt>
                <c:pt idx="238">
                  <c:v>11.7491669885303</c:v>
                </c:pt>
                <c:pt idx="239">
                  <c:v>21.7344933625635</c:v>
                </c:pt>
                <c:pt idx="240">
                  <c:v>23.2723686371458</c:v>
                </c:pt>
                <c:pt idx="241">
                  <c:v>18.3236469316529</c:v>
                </c:pt>
                <c:pt idx="242">
                  <c:v>23.2723686371458</c:v>
                </c:pt>
                <c:pt idx="243">
                  <c:v>18.3236469316529</c:v>
                </c:pt>
                <c:pt idx="244">
                  <c:v>21.7344933625635</c:v>
                </c:pt>
                <c:pt idx="245">
                  <c:v>11.9119199758476</c:v>
                </c:pt>
                <c:pt idx="246">
                  <c:v>18.4356807658542</c:v>
                </c:pt>
                <c:pt idx="247">
                  <c:v>23.352557644316</c:v>
                </c:pt>
                <c:pt idx="248">
                  <c:v>21.8224803403566</c:v>
                </c:pt>
                <c:pt idx="249">
                  <c:v>23.352557644316</c:v>
                </c:pt>
                <c:pt idx="250">
                  <c:v>18.4356807658542</c:v>
                </c:pt>
                <c:pt idx="251">
                  <c:v>21.8224803403566</c:v>
                </c:pt>
                <c:pt idx="252">
                  <c:v>8.94570083519683</c:v>
                </c:pt>
                <c:pt idx="253">
                  <c:v>21.9413006556614</c:v>
                </c:pt>
                <c:pt idx="254">
                  <c:v>16.3901655585923</c:v>
                </c:pt>
                <c:pt idx="255">
                  <c:v>20.2256653886301</c:v>
                </c:pt>
                <c:pt idx="256">
                  <c:v>8.79773826829026</c:v>
                </c:pt>
                <c:pt idx="257">
                  <c:v>16.2874283161803</c:v>
                </c:pt>
                <c:pt idx="258">
                  <c:v>21.8686814846473</c:v>
                </c:pt>
                <c:pt idx="259">
                  <c:v>20.1459642501765</c:v>
                </c:pt>
                <c:pt idx="260">
                  <c:v>6.43377378074664</c:v>
                </c:pt>
                <c:pt idx="261">
                  <c:v>14.6194717432898</c:v>
                </c:pt>
                <c:pt idx="262">
                  <c:v>20.7394854990234</c:v>
                </c:pt>
                <c:pt idx="263">
                  <c:v>18.8575462318895</c:v>
                </c:pt>
                <c:pt idx="264">
                  <c:v>20.7394854990234</c:v>
                </c:pt>
                <c:pt idx="265">
                  <c:v>14.6194717432898</c:v>
                </c:pt>
                <c:pt idx="266">
                  <c:v>18.8575462318895</c:v>
                </c:pt>
                <c:pt idx="267">
                  <c:v>6.5585749767361</c:v>
                </c:pt>
                <c:pt idx="268">
                  <c:v>20.8000873187039</c:v>
                </c:pt>
                <c:pt idx="269">
                  <c:v>14.709313454316</c:v>
                </c:pt>
                <c:pt idx="270">
                  <c:v>18.9267071295058</c:v>
                </c:pt>
                <c:pt idx="271">
                  <c:v>6.6127560278074</c:v>
                </c:pt>
                <c:pt idx="272">
                  <c:v>20.8237282011923</c:v>
                </c:pt>
                <c:pt idx="273">
                  <c:v>14.7482344637172</c:v>
                </c:pt>
                <c:pt idx="274">
                  <c:v>18.9566762502504</c:v>
                </c:pt>
                <c:pt idx="275">
                  <c:v>6.34681151179878</c:v>
                </c:pt>
                <c:pt idx="276">
                  <c:v>20.6945199984876</c:v>
                </c:pt>
                <c:pt idx="277">
                  <c:v>18.8062185403902</c:v>
                </c:pt>
                <c:pt idx="278">
                  <c:v>6.6127560278074</c:v>
                </c:pt>
                <c:pt idx="279">
                  <c:v>20.8237282011923</c:v>
                </c:pt>
                <c:pt idx="280">
                  <c:v>14.7482344637172</c:v>
                </c:pt>
                <c:pt idx="281">
                  <c:v>18.9566762502504</c:v>
                </c:pt>
                <c:pt idx="282">
                  <c:v>20.8237282011923</c:v>
                </c:pt>
                <c:pt idx="283">
                  <c:v>6.6127560278074</c:v>
                </c:pt>
                <c:pt idx="284">
                  <c:v>14.7482344637172</c:v>
                </c:pt>
                <c:pt idx="285">
                  <c:v>18.9566762502504</c:v>
                </c:pt>
                <c:pt idx="286">
                  <c:v>10.2524772614709</c:v>
                </c:pt>
                <c:pt idx="287">
                  <c:v>10.1553817011682</c:v>
                </c:pt>
                <c:pt idx="288">
                  <c:v>9.86673456315541</c:v>
                </c:pt>
                <c:pt idx="289">
                  <c:v>15.2503312717328</c:v>
                </c:pt>
                <c:pt idx="290">
                  <c:v>15.2503312717328</c:v>
                </c:pt>
                <c:pt idx="291">
                  <c:v>9.86673456315541</c:v>
                </c:pt>
                <c:pt idx="292">
                  <c:v>15.2503312717328</c:v>
                </c:pt>
                <c:pt idx="293">
                  <c:v>9.51004654261282</c:v>
                </c:pt>
                <c:pt idx="294">
                  <c:v>14.9761463908818</c:v>
                </c:pt>
                <c:pt idx="295">
                  <c:v>14.9761463908818</c:v>
                </c:pt>
                <c:pt idx="296">
                  <c:v>9.51004654261282</c:v>
                </c:pt>
                <c:pt idx="297">
                  <c:v>14.9761463908818</c:v>
                </c:pt>
                <c:pt idx="298">
                  <c:v>14.9761463908818</c:v>
                </c:pt>
                <c:pt idx="299">
                  <c:v>9.86673456315541</c:v>
                </c:pt>
                <c:pt idx="300">
                  <c:v>15.2503312717328</c:v>
                </c:pt>
                <c:pt idx="301">
                  <c:v>10.6465657673786</c:v>
                </c:pt>
                <c:pt idx="302">
                  <c:v>9.60961216301508</c:v>
                </c:pt>
                <c:pt idx="303">
                  <c:v>15.1023487427917</c:v>
                </c:pt>
                <c:pt idx="304">
                  <c:v>9.24441188309984</c:v>
                </c:pt>
                <c:pt idx="305">
                  <c:v>15.1023487427917</c:v>
                </c:pt>
                <c:pt idx="306">
                  <c:v>15.3482903418993</c:v>
                </c:pt>
                <c:pt idx="307">
                  <c:v>9.57480647259625</c:v>
                </c:pt>
                <c:pt idx="308">
                  <c:v>15.3482903418993</c:v>
                </c:pt>
                <c:pt idx="309">
                  <c:v>15.3482903418993</c:v>
                </c:pt>
                <c:pt idx="310">
                  <c:v>15.705226731349</c:v>
                </c:pt>
                <c:pt idx="311">
                  <c:v>10.0432508629679</c:v>
                </c:pt>
                <c:pt idx="312">
                  <c:v>15.705226731349</c:v>
                </c:pt>
                <c:pt idx="313">
                  <c:v>15.705226731349</c:v>
                </c:pt>
                <c:pt idx="314">
                  <c:v>10.0920652036781</c:v>
                </c:pt>
                <c:pt idx="315">
                  <c:v>15.4232672805769</c:v>
                </c:pt>
                <c:pt idx="316">
                  <c:v>9.9306179581163</c:v>
                </c:pt>
                <c:pt idx="317">
                  <c:v>15.2993801021601</c:v>
                </c:pt>
                <c:pt idx="318">
                  <c:v>15.2993801021601</c:v>
                </c:pt>
                <c:pt idx="319">
                  <c:v>15.4718277358065</c:v>
                </c:pt>
                <c:pt idx="320">
                  <c:v>19.4019094875898</c:v>
                </c:pt>
                <c:pt idx="321">
                  <c:v>10.1261786867748</c:v>
                </c:pt>
                <c:pt idx="322">
                  <c:v>15.4718277358065</c:v>
                </c:pt>
                <c:pt idx="323">
                  <c:v>19.4019094875898</c:v>
                </c:pt>
                <c:pt idx="324">
                  <c:v>19.0937529489157</c:v>
                </c:pt>
                <c:pt idx="325">
                  <c:v>15.0756543860103</c:v>
                </c:pt>
                <c:pt idx="326">
                  <c:v>9.60961216301508</c:v>
                </c:pt>
                <c:pt idx="327">
                  <c:v>15.0756543860103</c:v>
                </c:pt>
                <c:pt idx="328">
                  <c:v>19.0937529489157</c:v>
                </c:pt>
                <c:pt idx="329">
                  <c:v>9.60961216301508</c:v>
                </c:pt>
                <c:pt idx="330">
                  <c:v>15.0756543860103</c:v>
                </c:pt>
                <c:pt idx="331">
                  <c:v>19.0937529489157</c:v>
                </c:pt>
                <c:pt idx="332">
                  <c:v>19.0937529489157</c:v>
                </c:pt>
                <c:pt idx="333">
                  <c:v>11.8532913634466</c:v>
                </c:pt>
                <c:pt idx="334">
                  <c:v>17.0273535323639</c:v>
                </c:pt>
                <c:pt idx="335">
                  <c:v>11.8532913634466</c:v>
                </c:pt>
                <c:pt idx="336">
                  <c:v>17.0273535323639</c:v>
                </c:pt>
                <c:pt idx="337">
                  <c:v>17.0273535323639</c:v>
                </c:pt>
                <c:pt idx="338">
                  <c:v>17.0273535323639</c:v>
                </c:pt>
                <c:pt idx="339">
                  <c:v>17.0714336130408</c:v>
                </c:pt>
                <c:pt idx="340">
                  <c:v>11.9119199758476</c:v>
                </c:pt>
                <c:pt idx="341">
                  <c:v>17.0714336130408</c:v>
                </c:pt>
                <c:pt idx="342">
                  <c:v>15.4606336527532</c:v>
                </c:pt>
                <c:pt idx="343">
                  <c:v>19.4396110615109</c:v>
                </c:pt>
                <c:pt idx="344">
                  <c:v>15.4606336527532</c:v>
                </c:pt>
                <c:pt idx="345">
                  <c:v>22.7029682347297</c:v>
                </c:pt>
                <c:pt idx="346">
                  <c:v>19.4396110615109</c:v>
                </c:pt>
                <c:pt idx="347">
                  <c:v>8.64389868204021</c:v>
                </c:pt>
                <c:pt idx="348">
                  <c:v>15.014485493041</c:v>
                </c:pt>
                <c:pt idx="349">
                  <c:v>18.6266916459762</c:v>
                </c:pt>
                <c:pt idx="350">
                  <c:v>21.948540453428</c:v>
                </c:pt>
                <c:pt idx="351">
                  <c:v>24.3457669680634</c:v>
                </c:pt>
                <c:pt idx="352">
                  <c:v>15.014485493041</c:v>
                </c:pt>
                <c:pt idx="353">
                  <c:v>18.6266916459762</c:v>
                </c:pt>
                <c:pt idx="354">
                  <c:v>21.948540453428</c:v>
                </c:pt>
                <c:pt idx="355">
                  <c:v>24.3457669680634</c:v>
                </c:pt>
                <c:pt idx="356">
                  <c:v>10.5223095699839</c:v>
                </c:pt>
                <c:pt idx="357">
                  <c:v>10.5223095699839</c:v>
                </c:pt>
                <c:pt idx="358">
                  <c:v>10.3974039889721</c:v>
                </c:pt>
                <c:pt idx="359">
                  <c:v>10.3636648011315</c:v>
                </c:pt>
                <c:pt idx="360">
                  <c:v>10.3636648011315</c:v>
                </c:pt>
                <c:pt idx="361">
                  <c:v>11.0810124039854</c:v>
                </c:pt>
                <c:pt idx="362">
                  <c:v>14.9876569048878</c:v>
                </c:pt>
                <c:pt idx="363">
                  <c:v>14.9876569048878</c:v>
                </c:pt>
                <c:pt idx="364">
                  <c:v>14.9876569048878</c:v>
                </c:pt>
                <c:pt idx="365">
                  <c:v>10.8978415152756</c:v>
                </c:pt>
                <c:pt idx="366">
                  <c:v>14.9261803382039</c:v>
                </c:pt>
                <c:pt idx="367">
                  <c:v>14.9261803382039</c:v>
                </c:pt>
                <c:pt idx="368">
                  <c:v>14.9261803382039</c:v>
                </c:pt>
                <c:pt idx="369">
                  <c:v>14.7987048385261</c:v>
                </c:pt>
                <c:pt idx="370">
                  <c:v>14.7987048385261</c:v>
                </c:pt>
                <c:pt idx="371">
                  <c:v>14.2954653009154</c:v>
                </c:pt>
                <c:pt idx="372">
                  <c:v>10.1261786867748</c:v>
                </c:pt>
                <c:pt idx="373">
                  <c:v>14.2954653009154</c:v>
                </c:pt>
                <c:pt idx="374">
                  <c:v>14.2954653009154</c:v>
                </c:pt>
                <c:pt idx="375">
                  <c:v>10.0285880456953</c:v>
                </c:pt>
                <c:pt idx="376">
                  <c:v>14.215554055855</c:v>
                </c:pt>
                <c:pt idx="377">
                  <c:v>14.215554055855</c:v>
                </c:pt>
                <c:pt idx="378">
                  <c:v>13.3256808435604</c:v>
                </c:pt>
                <c:pt idx="379">
                  <c:v>8.94570083519683</c:v>
                </c:pt>
                <c:pt idx="380">
                  <c:v>13.3256808435604</c:v>
                </c:pt>
                <c:pt idx="381">
                  <c:v>13.3256808435604</c:v>
                </c:pt>
                <c:pt idx="382">
                  <c:v>13.3256808435604</c:v>
                </c:pt>
                <c:pt idx="383">
                  <c:v>8.94570083519683</c:v>
                </c:pt>
                <c:pt idx="384">
                  <c:v>8.94570083519683</c:v>
                </c:pt>
                <c:pt idx="385">
                  <c:v>13.3256808435604</c:v>
                </c:pt>
                <c:pt idx="386">
                  <c:v>13.3256808435604</c:v>
                </c:pt>
                <c:pt idx="387">
                  <c:v>13.3256808435604</c:v>
                </c:pt>
                <c:pt idx="388">
                  <c:v>17.0069677749177</c:v>
                </c:pt>
                <c:pt idx="389">
                  <c:v>11.8080822380639</c:v>
                </c:pt>
                <c:pt idx="390">
                  <c:v>17.0069677749177</c:v>
                </c:pt>
                <c:pt idx="391">
                  <c:v>12.9097884384481</c:v>
                </c:pt>
                <c:pt idx="392">
                  <c:v>12.9097884384481</c:v>
                </c:pt>
                <c:pt idx="393">
                  <c:v>14.5409805805965</c:v>
                </c:pt>
                <c:pt idx="394">
                  <c:v>8.54090745551273</c:v>
                </c:pt>
                <c:pt idx="395">
                  <c:v>14.5409805805965</c:v>
                </c:pt>
                <c:pt idx="396">
                  <c:v>14.5016061240349</c:v>
                </c:pt>
                <c:pt idx="397">
                  <c:v>8.4944500949467</c:v>
                </c:pt>
                <c:pt idx="398">
                  <c:v>14.5016061240349</c:v>
                </c:pt>
                <c:pt idx="399">
                  <c:v>8.91514884945038</c:v>
                </c:pt>
                <c:pt idx="400">
                  <c:v>14.8219505706452</c:v>
                </c:pt>
                <c:pt idx="401">
                  <c:v>9.85196959852379</c:v>
                </c:pt>
                <c:pt idx="402">
                  <c:v>9.95024226800724</c:v>
                </c:pt>
                <c:pt idx="403">
                  <c:v>9.65925538596114</c:v>
                </c:pt>
                <c:pt idx="404">
                  <c:v>9.51004654261282</c:v>
                </c:pt>
                <c:pt idx="405">
                  <c:v>12.1448186230157</c:v>
                </c:pt>
                <c:pt idx="406">
                  <c:v>16.8943798350332</c:v>
                </c:pt>
                <c:pt idx="407">
                  <c:v>20.0713506846212</c:v>
                </c:pt>
                <c:pt idx="408">
                  <c:v>22.9396446701877</c:v>
                </c:pt>
                <c:pt idx="409">
                  <c:v>12.0734324357074</c:v>
                </c:pt>
                <c:pt idx="410">
                  <c:v>16.8360704514958</c:v>
                </c:pt>
                <c:pt idx="411">
                  <c:v>20.0269478396634</c:v>
                </c:pt>
                <c:pt idx="412">
                  <c:v>22.9038652900707</c:v>
                </c:pt>
                <c:pt idx="413">
                  <c:v>12.0600203478112</c:v>
                </c:pt>
                <c:pt idx="414">
                  <c:v>16.8257586045879</c:v>
                </c:pt>
                <c:pt idx="415">
                  <c:v>20.0186067130253</c:v>
                </c:pt>
                <c:pt idx="416">
                  <c:v>22.8971453117698</c:v>
                </c:pt>
                <c:pt idx="417">
                  <c:v>12.0421242031529</c:v>
                </c:pt>
                <c:pt idx="418">
                  <c:v>16.8154401571272</c:v>
                </c:pt>
                <c:pt idx="419">
                  <c:v>22.8881797565318</c:v>
                </c:pt>
                <c:pt idx="420">
                  <c:v>12.131452298049</c:v>
                </c:pt>
                <c:pt idx="421">
                  <c:v>20.063035804141</c:v>
                </c:pt>
                <c:pt idx="422">
                  <c:v>16.8806789805503</c:v>
                </c:pt>
                <c:pt idx="423">
                  <c:v>22.9329437874159</c:v>
                </c:pt>
                <c:pt idx="424">
                  <c:v>23.3806092070898</c:v>
                </c:pt>
                <c:pt idx="425">
                  <c:v>11.7763787920811</c:v>
                </c:pt>
                <c:pt idx="426">
                  <c:v>20.4674626744955</c:v>
                </c:pt>
                <c:pt idx="427">
                  <c:v>16.621610700448</c:v>
                </c:pt>
                <c:pt idx="428">
                  <c:v>20.4674626744955</c:v>
                </c:pt>
                <c:pt idx="429">
                  <c:v>23.3806092070898</c:v>
                </c:pt>
                <c:pt idx="430">
                  <c:v>16.621610700448</c:v>
                </c:pt>
                <c:pt idx="431">
                  <c:v>11.1277428606054</c:v>
                </c:pt>
                <c:pt idx="432">
                  <c:v>23.0707065191869</c:v>
                </c:pt>
                <c:pt idx="433">
                  <c:v>16.1231448277135</c:v>
                </c:pt>
                <c:pt idx="434">
                  <c:v>20.0824295580691</c:v>
                </c:pt>
                <c:pt idx="435">
                  <c:v>16.1231448277135</c:v>
                </c:pt>
                <c:pt idx="436">
                  <c:v>23.0707065191869</c:v>
                </c:pt>
                <c:pt idx="437">
                  <c:v>20.0824295580691</c:v>
                </c:pt>
                <c:pt idx="438">
                  <c:v>22.3312799691357</c:v>
                </c:pt>
                <c:pt idx="439">
                  <c:v>9.55987579791755</c:v>
                </c:pt>
                <c:pt idx="440">
                  <c:v>14.9107776280922</c:v>
                </c:pt>
                <c:pt idx="441">
                  <c:v>19.1499996822676</c:v>
                </c:pt>
                <c:pt idx="442">
                  <c:v>19.2089737689528</c:v>
                </c:pt>
                <c:pt idx="443">
                  <c:v>22.3780437449108</c:v>
                </c:pt>
                <c:pt idx="444">
                  <c:v>9.65925538596114</c:v>
                </c:pt>
                <c:pt idx="445">
                  <c:v>14.9876569048878</c:v>
                </c:pt>
                <c:pt idx="446">
                  <c:v>19.2089737689528</c:v>
                </c:pt>
                <c:pt idx="447">
                  <c:v>22.3780437449108</c:v>
                </c:pt>
                <c:pt idx="448">
                  <c:v>14.9876569048878</c:v>
                </c:pt>
                <c:pt idx="449">
                  <c:v>19.1411329888846</c:v>
                </c:pt>
                <c:pt idx="450">
                  <c:v>22.3242507193513</c:v>
                </c:pt>
                <c:pt idx="451">
                  <c:v>9.54493676304386</c:v>
                </c:pt>
                <c:pt idx="452">
                  <c:v>14.8992167675118</c:v>
                </c:pt>
                <c:pt idx="453">
                  <c:v>19.6094896807741</c:v>
                </c:pt>
                <c:pt idx="454">
                  <c:v>10.3347081457375</c:v>
                </c:pt>
                <c:pt idx="455">
                  <c:v>15.5090886863411</c:v>
                </c:pt>
                <c:pt idx="456">
                  <c:v>22.6961405326094</c:v>
                </c:pt>
                <c:pt idx="457">
                  <c:v>19.6094896807741</c:v>
                </c:pt>
                <c:pt idx="458">
                  <c:v>22.6961405326094</c:v>
                </c:pt>
                <c:pt idx="459">
                  <c:v>15.5090886863411</c:v>
                </c:pt>
                <c:pt idx="460">
                  <c:v>10.3781302012857</c:v>
                </c:pt>
                <c:pt idx="461">
                  <c:v>15.546268779572</c:v>
                </c:pt>
                <c:pt idx="462">
                  <c:v>19.638084661574</c:v>
                </c:pt>
                <c:pt idx="463">
                  <c:v>22.7188852602774</c:v>
                </c:pt>
                <c:pt idx="464">
                  <c:v>22.7846149977298</c:v>
                </c:pt>
                <c:pt idx="465">
                  <c:v>12.2070815087108</c:v>
                </c:pt>
                <c:pt idx="466">
                  <c:v>17.4693435314155</c:v>
                </c:pt>
                <c:pt idx="467">
                  <c:v>20.9439238514083</c:v>
                </c:pt>
                <c:pt idx="468">
                  <c:v>22.7846149977298</c:v>
                </c:pt>
                <c:pt idx="469">
                  <c:v>17.4693435314155</c:v>
                </c:pt>
                <c:pt idx="470">
                  <c:v>20.9439238514083</c:v>
                </c:pt>
                <c:pt idx="471">
                  <c:v>12.2203992951607</c:v>
                </c:pt>
                <c:pt idx="472">
                  <c:v>17.4792461890575</c:v>
                </c:pt>
                <c:pt idx="473">
                  <c:v>20.954325683564</c:v>
                </c:pt>
                <c:pt idx="474">
                  <c:v>22.7936544311159</c:v>
                </c:pt>
                <c:pt idx="475">
                  <c:v>17.4792461890575</c:v>
                </c:pt>
                <c:pt idx="476">
                  <c:v>22.7936544311159</c:v>
                </c:pt>
                <c:pt idx="477">
                  <c:v>12.2203992951607</c:v>
                </c:pt>
                <c:pt idx="478">
                  <c:v>20.954325683564</c:v>
                </c:pt>
                <c:pt idx="479">
                  <c:v>17.4792461890575</c:v>
                </c:pt>
                <c:pt idx="480">
                  <c:v>20.954325683564</c:v>
                </c:pt>
                <c:pt idx="481">
                  <c:v>22.7936544311159</c:v>
                </c:pt>
                <c:pt idx="482">
                  <c:v>22.8004297661648</c:v>
                </c:pt>
                <c:pt idx="483">
                  <c:v>12.2337085253909</c:v>
                </c:pt>
                <c:pt idx="484">
                  <c:v>17.4891425911582</c:v>
                </c:pt>
                <c:pt idx="485">
                  <c:v>20.962121837393</c:v>
                </c:pt>
                <c:pt idx="486">
                  <c:v>17.4891425911582</c:v>
                </c:pt>
                <c:pt idx="487">
                  <c:v>22.8004297661648</c:v>
                </c:pt>
                <c:pt idx="488">
                  <c:v>20.962121837393</c:v>
                </c:pt>
                <c:pt idx="489">
                  <c:v>10.75594242895</c:v>
                </c:pt>
                <c:pt idx="490">
                  <c:v>20.0990315300053</c:v>
                </c:pt>
                <c:pt idx="491">
                  <c:v>10.75594242895</c:v>
                </c:pt>
                <c:pt idx="492">
                  <c:v>20.0990315300053</c:v>
                </c:pt>
                <c:pt idx="493">
                  <c:v>16.3901655585923</c:v>
                </c:pt>
                <c:pt idx="494">
                  <c:v>20.0990315300053</c:v>
                </c:pt>
                <c:pt idx="495">
                  <c:v>16.3901655585923</c:v>
                </c:pt>
                <c:pt idx="496">
                  <c:v>20.0990315300053</c:v>
                </c:pt>
                <c:pt idx="497">
                  <c:v>16.3901655585923</c:v>
                </c:pt>
                <c:pt idx="498">
                  <c:v>20.0990315300053</c:v>
                </c:pt>
                <c:pt idx="499">
                  <c:v>14.8606258416906</c:v>
                </c:pt>
                <c:pt idx="500">
                  <c:v>19.247179404576</c:v>
                </c:pt>
                <c:pt idx="501">
                  <c:v>22.3850436623256</c:v>
                </c:pt>
                <c:pt idx="502">
                  <c:v>9.70385445067081</c:v>
                </c:pt>
                <c:pt idx="503">
                  <c:v>14.8606258416906</c:v>
                </c:pt>
                <c:pt idx="504">
                  <c:v>19.247179404576</c:v>
                </c:pt>
                <c:pt idx="505">
                  <c:v>22.3850436623256</c:v>
                </c:pt>
                <c:pt idx="506">
                  <c:v>22.361695760481</c:v>
                </c:pt>
                <c:pt idx="507">
                  <c:v>9.65925538596114</c:v>
                </c:pt>
                <c:pt idx="508">
                  <c:v>14.8219505706452</c:v>
                </c:pt>
                <c:pt idx="509">
                  <c:v>19.2177993522064</c:v>
                </c:pt>
                <c:pt idx="510">
                  <c:v>22.531165989049</c:v>
                </c:pt>
                <c:pt idx="511">
                  <c:v>19.4309194253055</c:v>
                </c:pt>
                <c:pt idx="512">
                  <c:v>10.0139166906085</c:v>
                </c:pt>
                <c:pt idx="513">
                  <c:v>15.1023487427917</c:v>
                </c:pt>
                <c:pt idx="514">
                  <c:v>15.1023487427917</c:v>
                </c:pt>
                <c:pt idx="515">
                  <c:v>19.4309194253055</c:v>
                </c:pt>
                <c:pt idx="516">
                  <c:v>22.531165989049</c:v>
                </c:pt>
                <c:pt idx="517">
                  <c:v>15.1023487427917</c:v>
                </c:pt>
                <c:pt idx="518">
                  <c:v>19.4309194253055</c:v>
                </c:pt>
                <c:pt idx="519">
                  <c:v>22.531165989049</c:v>
                </c:pt>
                <c:pt idx="520">
                  <c:v>10.75594242895</c:v>
                </c:pt>
                <c:pt idx="521">
                  <c:v>16.3901655585923</c:v>
                </c:pt>
                <c:pt idx="522">
                  <c:v>20.0990315300053</c:v>
                </c:pt>
                <c:pt idx="523">
                  <c:v>19.2969897387511</c:v>
                </c:pt>
                <c:pt idx="524">
                  <c:v>10.1261786867748</c:v>
                </c:pt>
                <c:pt idx="525">
                  <c:v>15.9572234758168</c:v>
                </c:pt>
                <c:pt idx="526">
                  <c:v>15.9572234758168</c:v>
                </c:pt>
                <c:pt idx="527">
                  <c:v>19.2969897387511</c:v>
                </c:pt>
                <c:pt idx="528">
                  <c:v>19.2969897387511</c:v>
                </c:pt>
                <c:pt idx="529">
                  <c:v>15.9572234758168</c:v>
                </c:pt>
                <c:pt idx="530">
                  <c:v>9.14855924550803</c:v>
                </c:pt>
                <c:pt idx="531">
                  <c:v>15.223862801003</c:v>
                </c:pt>
                <c:pt idx="532">
                  <c:v>18.7060723511294</c:v>
                </c:pt>
                <c:pt idx="533">
                  <c:v>18.7060723511294</c:v>
                </c:pt>
                <c:pt idx="534">
                  <c:v>15.223862801003</c:v>
                </c:pt>
                <c:pt idx="535">
                  <c:v>15.212506812448</c:v>
                </c:pt>
                <c:pt idx="536">
                  <c:v>18.6969345970056</c:v>
                </c:pt>
                <c:pt idx="537">
                  <c:v>9.12833808682633</c:v>
                </c:pt>
                <c:pt idx="538">
                  <c:v>15.212506812448</c:v>
                </c:pt>
                <c:pt idx="539">
                  <c:v>18.6969345970056</c:v>
                </c:pt>
                <c:pt idx="540">
                  <c:v>14.8490321257954</c:v>
                </c:pt>
                <c:pt idx="541">
                  <c:v>18.4046436767159</c:v>
                </c:pt>
                <c:pt idx="542">
                  <c:v>8.64389868204021</c:v>
                </c:pt>
                <c:pt idx="543">
                  <c:v>18.4046436767159</c:v>
                </c:pt>
                <c:pt idx="544">
                  <c:v>14.8490321257954</c:v>
                </c:pt>
                <c:pt idx="545">
                  <c:v>18.4046436767159</c:v>
                </c:pt>
                <c:pt idx="546">
                  <c:v>14.8490321257954</c:v>
                </c:pt>
                <c:pt idx="547">
                  <c:v>15.261662557094</c:v>
                </c:pt>
                <c:pt idx="548">
                  <c:v>18.7364910532013</c:v>
                </c:pt>
                <c:pt idx="549">
                  <c:v>9.19904882596881</c:v>
                </c:pt>
                <c:pt idx="550">
                  <c:v>18.3953200640978</c:v>
                </c:pt>
                <c:pt idx="551">
                  <c:v>8.62847186413418</c:v>
                </c:pt>
                <c:pt idx="552">
                  <c:v>14.8374308133866</c:v>
                </c:pt>
                <c:pt idx="553">
                  <c:v>18.3953200640978</c:v>
                </c:pt>
                <c:pt idx="554">
                  <c:v>14.8374308133866</c:v>
                </c:pt>
                <c:pt idx="555">
                  <c:v>14.8374308133866</c:v>
                </c:pt>
                <c:pt idx="556">
                  <c:v>18.3953200640978</c:v>
                </c:pt>
                <c:pt idx="557">
                  <c:v>10.6941834352667</c:v>
                </c:pt>
                <c:pt idx="558">
                  <c:v>23.2593159705017</c:v>
                </c:pt>
                <c:pt idx="559">
                  <c:v>11.5988839551423</c:v>
                </c:pt>
                <c:pt idx="560">
                  <c:v>16.4148684189628</c:v>
                </c:pt>
                <c:pt idx="561">
                  <c:v>20.1624913594724</c:v>
                </c:pt>
                <c:pt idx="562">
                  <c:v>23.2593159705017</c:v>
                </c:pt>
                <c:pt idx="563">
                  <c:v>16.4148684189628</c:v>
                </c:pt>
                <c:pt idx="564">
                  <c:v>20.1624913594724</c:v>
                </c:pt>
                <c:pt idx="565">
                  <c:v>20.1899933368414</c:v>
                </c:pt>
                <c:pt idx="566">
                  <c:v>23.337426544241</c:v>
                </c:pt>
                <c:pt idx="567">
                  <c:v>11.6445348020582</c:v>
                </c:pt>
                <c:pt idx="568">
                  <c:v>16.4500938687895</c:v>
                </c:pt>
                <c:pt idx="569">
                  <c:v>18.8273750301454</c:v>
                </c:pt>
                <c:pt idx="570">
                  <c:v>15.6203872163737</c:v>
                </c:pt>
                <c:pt idx="571">
                  <c:v>9.80269183458544</c:v>
                </c:pt>
                <c:pt idx="572">
                  <c:v>15.6203872163737</c:v>
                </c:pt>
                <c:pt idx="573">
                  <c:v>18.8273750301454</c:v>
                </c:pt>
                <c:pt idx="574">
                  <c:v>9.80269183458544</c:v>
                </c:pt>
                <c:pt idx="575">
                  <c:v>18.8273750301454</c:v>
                </c:pt>
                <c:pt idx="576">
                  <c:v>15.6203872163737</c:v>
                </c:pt>
                <c:pt idx="577">
                  <c:v>18.8273750301454</c:v>
                </c:pt>
                <c:pt idx="578">
                  <c:v>9.80269183458544</c:v>
                </c:pt>
                <c:pt idx="579">
                  <c:v>15.6203872163737</c:v>
                </c:pt>
                <c:pt idx="580">
                  <c:v>18.8273750301454</c:v>
                </c:pt>
                <c:pt idx="581">
                  <c:v>15.6203872163737</c:v>
                </c:pt>
                <c:pt idx="582">
                  <c:v>18.8364328519332</c:v>
                </c:pt>
                <c:pt idx="583">
                  <c:v>9.81748504540873</c:v>
                </c:pt>
                <c:pt idx="584">
                  <c:v>15.6314772587215</c:v>
                </c:pt>
                <c:pt idx="585">
                  <c:v>18.9835964157234</c:v>
                </c:pt>
                <c:pt idx="586">
                  <c:v>10.0627879975033</c:v>
                </c:pt>
                <c:pt idx="587">
                  <c:v>15.8115971586868</c:v>
                </c:pt>
                <c:pt idx="588">
                  <c:v>18.9835964157234</c:v>
                </c:pt>
                <c:pt idx="589">
                  <c:v>10.0627879975033</c:v>
                </c:pt>
                <c:pt idx="590">
                  <c:v>15.8115971586868</c:v>
                </c:pt>
                <c:pt idx="591">
                  <c:v>9.91588980009612</c:v>
                </c:pt>
                <c:pt idx="592">
                  <c:v>15.705226731349</c:v>
                </c:pt>
                <c:pt idx="593">
                  <c:v>18.8966769720787</c:v>
                </c:pt>
                <c:pt idx="594">
                  <c:v>9.91588980009612</c:v>
                </c:pt>
                <c:pt idx="595">
                  <c:v>18.8966769720787</c:v>
                </c:pt>
                <c:pt idx="596">
                  <c:v>15.705226731349</c:v>
                </c:pt>
                <c:pt idx="597">
                  <c:v>22.4780128027276</c:v>
                </c:pt>
                <c:pt idx="598">
                  <c:v>9.41011042533104</c:v>
                </c:pt>
                <c:pt idx="599">
                  <c:v>14.9261803382039</c:v>
                </c:pt>
                <c:pt idx="600">
                  <c:v>19.0640623734543</c:v>
                </c:pt>
                <c:pt idx="601">
                  <c:v>14.9261803382039</c:v>
                </c:pt>
                <c:pt idx="602">
                  <c:v>19.0640623734543</c:v>
                </c:pt>
                <c:pt idx="603">
                  <c:v>22.4780128027276</c:v>
                </c:pt>
                <c:pt idx="604">
                  <c:v>14.9261803382039</c:v>
                </c:pt>
                <c:pt idx="605">
                  <c:v>19.0640623734543</c:v>
                </c:pt>
                <c:pt idx="606">
                  <c:v>22.4780128027276</c:v>
                </c:pt>
                <c:pt idx="607">
                  <c:v>9.03209081919957</c:v>
                </c:pt>
                <c:pt idx="608">
                  <c:v>18.8364328519332</c:v>
                </c:pt>
                <c:pt idx="609">
                  <c:v>22.3007921396588</c:v>
                </c:pt>
                <c:pt idx="610">
                  <c:v>14.631215851553</c:v>
                </c:pt>
                <c:pt idx="611">
                  <c:v>14.631215851553</c:v>
                </c:pt>
                <c:pt idx="612">
                  <c:v>18.8364328519332</c:v>
                </c:pt>
                <c:pt idx="613">
                  <c:v>22.3007921396588</c:v>
                </c:pt>
                <c:pt idx="614">
                  <c:v>18.9566762502504</c:v>
                </c:pt>
                <c:pt idx="615">
                  <c:v>22.3943709555317</c:v>
                </c:pt>
                <c:pt idx="616">
                  <c:v>9.22929904527923</c:v>
                </c:pt>
                <c:pt idx="617">
                  <c:v>14.7870705451023</c:v>
                </c:pt>
                <c:pt idx="618">
                  <c:v>9.03209081919957</c:v>
                </c:pt>
                <c:pt idx="619">
                  <c:v>22.3007921396588</c:v>
                </c:pt>
                <c:pt idx="620">
                  <c:v>14.631215851553</c:v>
                </c:pt>
                <c:pt idx="621">
                  <c:v>18.8364328519332</c:v>
                </c:pt>
                <c:pt idx="622">
                  <c:v>14.9761463908818</c:v>
                </c:pt>
                <c:pt idx="623">
                  <c:v>19.1026483995635</c:v>
                </c:pt>
                <c:pt idx="624">
                  <c:v>22.5080830581421</c:v>
                </c:pt>
                <c:pt idx="625">
                  <c:v>9.47511093467647</c:v>
                </c:pt>
                <c:pt idx="626">
                  <c:v>22.6207925315591</c:v>
                </c:pt>
                <c:pt idx="627">
                  <c:v>10.2670086681399</c:v>
                </c:pt>
                <c:pt idx="628">
                  <c:v>15.895486225096</c:v>
                </c:pt>
                <c:pt idx="629">
                  <c:v>19.4019094875898</c:v>
                </c:pt>
                <c:pt idx="630">
                  <c:v>22.6436724682344</c:v>
                </c:pt>
                <c:pt idx="631">
                  <c:v>15.9318297342906</c:v>
                </c:pt>
                <c:pt idx="632">
                  <c:v>19.4309194253055</c:v>
                </c:pt>
                <c:pt idx="633">
                  <c:v>10.3153845660105</c:v>
                </c:pt>
                <c:pt idx="634">
                  <c:v>15.6536357007056</c:v>
                </c:pt>
                <c:pt idx="635">
                  <c:v>22.4687461802879</c:v>
                </c:pt>
                <c:pt idx="636">
                  <c:v>9.95024226800724</c:v>
                </c:pt>
                <c:pt idx="637">
                  <c:v>19.2089737689528</c:v>
                </c:pt>
                <c:pt idx="638">
                  <c:v>15.6536357007056</c:v>
                </c:pt>
                <c:pt idx="639">
                  <c:v>22.4687461802879</c:v>
                </c:pt>
                <c:pt idx="640">
                  <c:v>19.2089737689528</c:v>
                </c:pt>
                <c:pt idx="641">
                  <c:v>22.4687461802879</c:v>
                </c:pt>
                <c:pt idx="642">
                  <c:v>9.95024226800724</c:v>
                </c:pt>
                <c:pt idx="643">
                  <c:v>15.6536357007056</c:v>
                </c:pt>
                <c:pt idx="644">
                  <c:v>19.2089737689528</c:v>
                </c:pt>
                <c:pt idx="645">
                  <c:v>15.6536357007056</c:v>
                </c:pt>
                <c:pt idx="646">
                  <c:v>22.4687461802879</c:v>
                </c:pt>
                <c:pt idx="647">
                  <c:v>19.2089737689528</c:v>
                </c:pt>
                <c:pt idx="648">
                  <c:v>19.0729758639157</c:v>
                </c:pt>
                <c:pt idx="649">
                  <c:v>15.2389925818548</c:v>
                </c:pt>
                <c:pt idx="650">
                  <c:v>9.97965035093118</c:v>
                </c:pt>
                <c:pt idx="651">
                  <c:v>15.2389925818548</c:v>
                </c:pt>
                <c:pt idx="652">
                  <c:v>19.0729758639157</c:v>
                </c:pt>
                <c:pt idx="653">
                  <c:v>19.0343115540682</c:v>
                </c:pt>
                <c:pt idx="654">
                  <c:v>9.91588980009612</c:v>
                </c:pt>
                <c:pt idx="655">
                  <c:v>15.1897725610726</c:v>
                </c:pt>
                <c:pt idx="656">
                  <c:v>15.1897725610726</c:v>
                </c:pt>
                <c:pt idx="657">
                  <c:v>19.0343115540682</c:v>
                </c:pt>
                <c:pt idx="658">
                  <c:v>9.91588980009612</c:v>
                </c:pt>
                <c:pt idx="659">
                  <c:v>9.31482998254507</c:v>
                </c:pt>
                <c:pt idx="660">
                  <c:v>14.720998686493</c:v>
                </c:pt>
                <c:pt idx="661">
                  <c:v>18.6969345970056</c:v>
                </c:pt>
                <c:pt idx="662">
                  <c:v>9.36000412413629</c:v>
                </c:pt>
                <c:pt idx="663">
                  <c:v>14.7598941964578</c:v>
                </c:pt>
                <c:pt idx="664">
                  <c:v>9.32989627512274</c:v>
                </c:pt>
                <c:pt idx="665">
                  <c:v>14.7326762625347</c:v>
                </c:pt>
                <c:pt idx="666">
                  <c:v>18.6786422444151</c:v>
                </c:pt>
                <c:pt idx="667">
                  <c:v>8.86415804626949</c:v>
                </c:pt>
                <c:pt idx="668">
                  <c:v>14.3710579013277</c:v>
                </c:pt>
                <c:pt idx="669">
                  <c:v>18.3953200640978</c:v>
                </c:pt>
                <c:pt idx="670">
                  <c:v>18.3953200640978</c:v>
                </c:pt>
                <c:pt idx="671">
                  <c:v>14.3710579013277</c:v>
                </c:pt>
                <c:pt idx="672">
                  <c:v>8.73117048143816</c:v>
                </c:pt>
                <c:pt idx="673">
                  <c:v>14.2675361181495</c:v>
                </c:pt>
                <c:pt idx="674">
                  <c:v>18.3111472465629</c:v>
                </c:pt>
                <c:pt idx="675">
                  <c:v>14.2675361181495</c:v>
                </c:pt>
                <c:pt idx="676">
                  <c:v>18.3111472465629</c:v>
                </c:pt>
                <c:pt idx="677">
                  <c:v>18.270451805023</c:v>
                </c:pt>
                <c:pt idx="678">
                  <c:v>14.215554055855</c:v>
                </c:pt>
                <c:pt idx="679">
                  <c:v>8.73117048143816</c:v>
                </c:pt>
                <c:pt idx="680">
                  <c:v>18.3111472465629</c:v>
                </c:pt>
                <c:pt idx="681">
                  <c:v>14.2675361181495</c:v>
                </c:pt>
                <c:pt idx="682">
                  <c:v>18.8966769720787</c:v>
                </c:pt>
                <c:pt idx="683">
                  <c:v>15.014485493041</c:v>
                </c:pt>
                <c:pt idx="684">
                  <c:v>9.6741301538146</c:v>
                </c:pt>
                <c:pt idx="685">
                  <c:v>18.8876559967433</c:v>
                </c:pt>
                <c:pt idx="686">
                  <c:v>14.9991598878674</c:v>
                </c:pt>
                <c:pt idx="687">
                  <c:v>9.6741301538146</c:v>
                </c:pt>
                <c:pt idx="688">
                  <c:v>14.9991598878674</c:v>
                </c:pt>
                <c:pt idx="689">
                  <c:v>18.8876559967433</c:v>
                </c:pt>
                <c:pt idx="690">
                  <c:v>9.09797928506122</c:v>
                </c:pt>
                <c:pt idx="691">
                  <c:v>14.5527761419342</c:v>
                </c:pt>
                <c:pt idx="692">
                  <c:v>18.5376508351458</c:v>
                </c:pt>
                <c:pt idx="693">
                  <c:v>18.9056924384838</c:v>
                </c:pt>
                <c:pt idx="694">
                  <c:v>9.70385445067081</c:v>
                </c:pt>
                <c:pt idx="695">
                  <c:v>15.0259709249238</c:v>
                </c:pt>
                <c:pt idx="696">
                  <c:v>9.65925538596114</c:v>
                </c:pt>
                <c:pt idx="697">
                  <c:v>14.9876569048878</c:v>
                </c:pt>
                <c:pt idx="698">
                  <c:v>18.8756194520616</c:v>
                </c:pt>
                <c:pt idx="699">
                  <c:v>15.2993801021601</c:v>
                </c:pt>
                <c:pt idx="700">
                  <c:v>19.255981870264</c:v>
                </c:pt>
                <c:pt idx="701">
                  <c:v>10.0774308765496</c:v>
                </c:pt>
                <c:pt idx="702">
                  <c:v>10.0774308765496</c:v>
                </c:pt>
                <c:pt idx="703">
                  <c:v>15.2993801021601</c:v>
                </c:pt>
                <c:pt idx="704">
                  <c:v>19.255981870264</c:v>
                </c:pt>
                <c:pt idx="705">
                  <c:v>15.3257335777512</c:v>
                </c:pt>
                <c:pt idx="706">
                  <c:v>19.2765002653015</c:v>
                </c:pt>
                <c:pt idx="707">
                  <c:v>10.1115643298368</c:v>
                </c:pt>
                <c:pt idx="708">
                  <c:v>10.140784478497</c:v>
                </c:pt>
                <c:pt idx="709">
                  <c:v>16.0728213282249</c:v>
                </c:pt>
                <c:pt idx="710">
                  <c:v>19.4569786535461</c:v>
                </c:pt>
                <c:pt idx="711">
                  <c:v>16.0728213282249</c:v>
                </c:pt>
                <c:pt idx="712">
                  <c:v>19.4569786535461</c:v>
                </c:pt>
                <c:pt idx="713">
                  <c:v>16.0728213282249</c:v>
                </c:pt>
                <c:pt idx="714">
                  <c:v>19.4569786535461</c:v>
                </c:pt>
                <c:pt idx="715">
                  <c:v>16.0403901325881</c:v>
                </c:pt>
                <c:pt idx="716">
                  <c:v>19.4309194253055</c:v>
                </c:pt>
                <c:pt idx="717">
                  <c:v>10.0920652036781</c:v>
                </c:pt>
                <c:pt idx="718">
                  <c:v>16.0403901325881</c:v>
                </c:pt>
                <c:pt idx="719">
                  <c:v>19.4309194253055</c:v>
                </c:pt>
                <c:pt idx="720">
                  <c:v>10.0285880456953</c:v>
                </c:pt>
                <c:pt idx="721">
                  <c:v>19.390289195845</c:v>
                </c:pt>
                <c:pt idx="722">
                  <c:v>10.0285880456953</c:v>
                </c:pt>
                <c:pt idx="723">
                  <c:v>15.9898161713652</c:v>
                </c:pt>
                <c:pt idx="724">
                  <c:v>19.390289195845</c:v>
                </c:pt>
                <c:pt idx="725">
                  <c:v>15.9898161713652</c:v>
                </c:pt>
                <c:pt idx="726">
                  <c:v>15.9427174717754</c:v>
                </c:pt>
                <c:pt idx="727">
                  <c:v>19.3524586902845</c:v>
                </c:pt>
                <c:pt idx="728">
                  <c:v>9.96495056859293</c:v>
                </c:pt>
                <c:pt idx="729">
                  <c:v>19.3524586902845</c:v>
                </c:pt>
                <c:pt idx="730">
                  <c:v>15.9427174717754</c:v>
                </c:pt>
                <c:pt idx="731">
                  <c:v>17.2264365334312</c:v>
                </c:pt>
                <c:pt idx="732">
                  <c:v>12.131452298049</c:v>
                </c:pt>
                <c:pt idx="733">
                  <c:v>17.2398437798388</c:v>
                </c:pt>
                <c:pt idx="734">
                  <c:v>18.2202145955645</c:v>
                </c:pt>
                <c:pt idx="735">
                  <c:v>13.4512310850162</c:v>
                </c:pt>
                <c:pt idx="736">
                  <c:v>17.2264365334312</c:v>
                </c:pt>
                <c:pt idx="737">
                  <c:v>12.131452298049</c:v>
                </c:pt>
                <c:pt idx="738">
                  <c:v>12.1626270557547</c:v>
                </c:pt>
                <c:pt idx="739">
                  <c:v>17.2498917680515</c:v>
                </c:pt>
                <c:pt idx="740">
                  <c:v>17.2599333793727</c:v>
                </c:pt>
                <c:pt idx="741">
                  <c:v>12.1759733834522</c:v>
                </c:pt>
                <c:pt idx="742">
                  <c:v>7.61516344538469</c:v>
                </c:pt>
                <c:pt idx="743">
                  <c:v>13.8025251884374</c:v>
                </c:pt>
                <c:pt idx="744">
                  <c:v>13.8025251884374</c:v>
                </c:pt>
                <c:pt idx="745">
                  <c:v>9.91588980009612</c:v>
                </c:pt>
                <c:pt idx="746">
                  <c:v>15.557407071094</c:v>
                </c:pt>
                <c:pt idx="747">
                  <c:v>12.7374767873562</c:v>
                </c:pt>
                <c:pt idx="748">
                  <c:v>18.1065699002887</c:v>
                </c:pt>
                <c:pt idx="749">
                  <c:v>21.0733772895417</c:v>
                </c:pt>
                <c:pt idx="750">
                  <c:v>23.6660895193325</c:v>
                </c:pt>
                <c:pt idx="751">
                  <c:v>18.1065699002887</c:v>
                </c:pt>
                <c:pt idx="752">
                  <c:v>21.0733772895417</c:v>
                </c:pt>
                <c:pt idx="753">
                  <c:v>23.6660895193325</c:v>
                </c:pt>
                <c:pt idx="754">
                  <c:v>18.3017656983621</c:v>
                </c:pt>
                <c:pt idx="755">
                  <c:v>21.2321974251633</c:v>
                </c:pt>
                <c:pt idx="756">
                  <c:v>13.0081929793501</c:v>
                </c:pt>
                <c:pt idx="757">
                  <c:v>23.7980396167416</c:v>
                </c:pt>
                <c:pt idx="758">
                  <c:v>13.0081929793501</c:v>
                </c:pt>
                <c:pt idx="759">
                  <c:v>21.2321974251633</c:v>
                </c:pt>
                <c:pt idx="760">
                  <c:v>18.3017656983621</c:v>
                </c:pt>
                <c:pt idx="761">
                  <c:v>23.7980396167416</c:v>
                </c:pt>
                <c:pt idx="762">
                  <c:v>18.3017656983621</c:v>
                </c:pt>
                <c:pt idx="763">
                  <c:v>21.2321974251633</c:v>
                </c:pt>
                <c:pt idx="764">
                  <c:v>23.7980396167416</c:v>
                </c:pt>
                <c:pt idx="765">
                  <c:v>23.7980396167416</c:v>
                </c:pt>
                <c:pt idx="766">
                  <c:v>18.3017656983621</c:v>
                </c:pt>
                <c:pt idx="767">
                  <c:v>21.2321974251633</c:v>
                </c:pt>
                <c:pt idx="768">
                  <c:v>9.83719615378974</c:v>
                </c:pt>
                <c:pt idx="769">
                  <c:v>15.9789589815881</c:v>
                </c:pt>
                <c:pt idx="770">
                  <c:v>19.3524586902845</c:v>
                </c:pt>
                <c:pt idx="771">
                  <c:v>22.270232017404</c:v>
                </c:pt>
                <c:pt idx="772">
                  <c:v>22.270232017404</c:v>
                </c:pt>
                <c:pt idx="773">
                  <c:v>15.9789589815881</c:v>
                </c:pt>
                <c:pt idx="774">
                  <c:v>19.3524586902845</c:v>
                </c:pt>
                <c:pt idx="775">
                  <c:v>10.2233886630044</c:v>
                </c:pt>
                <c:pt idx="776">
                  <c:v>19.3728412429559</c:v>
                </c:pt>
                <c:pt idx="777">
                  <c:v>22.4478717277887</c:v>
                </c:pt>
                <c:pt idx="778">
                  <c:v>14.709313454316</c:v>
                </c:pt>
                <c:pt idx="779">
                  <c:v>19.6180741659627</c:v>
                </c:pt>
                <c:pt idx="780">
                  <c:v>22.6436724682344</c:v>
                </c:pt>
                <c:pt idx="781">
                  <c:v>10.6322616968227</c:v>
                </c:pt>
                <c:pt idx="782">
                  <c:v>15.037448844042</c:v>
                </c:pt>
                <c:pt idx="783">
                  <c:v>22.6436724682344</c:v>
                </c:pt>
                <c:pt idx="784">
                  <c:v>19.6180741659627</c:v>
                </c:pt>
                <c:pt idx="785">
                  <c:v>15.037448844042</c:v>
                </c:pt>
                <c:pt idx="786">
                  <c:v>10.6322616968227</c:v>
                </c:pt>
                <c:pt idx="787">
                  <c:v>15.037448844042</c:v>
                </c:pt>
                <c:pt idx="788">
                  <c:v>19.6180741659627</c:v>
                </c:pt>
                <c:pt idx="789">
                  <c:v>22.6436724682344</c:v>
                </c:pt>
                <c:pt idx="790">
                  <c:v>15.037448844042</c:v>
                </c:pt>
                <c:pt idx="791">
                  <c:v>19.6180741659627</c:v>
                </c:pt>
                <c:pt idx="792">
                  <c:v>22.6436724682344</c:v>
                </c:pt>
                <c:pt idx="793">
                  <c:v>14.9876569048878</c:v>
                </c:pt>
                <c:pt idx="794">
                  <c:v>19.5808375730743</c:v>
                </c:pt>
                <c:pt idx="795">
                  <c:v>22.6139205196608</c:v>
                </c:pt>
                <c:pt idx="796">
                  <c:v>10.5701773380036</c:v>
                </c:pt>
                <c:pt idx="797">
                  <c:v>8.69526534038125</c:v>
                </c:pt>
                <c:pt idx="798">
                  <c:v>14.187502434938</c:v>
                </c:pt>
                <c:pt idx="799">
                  <c:v>18.8876559967433</c:v>
                </c:pt>
                <c:pt idx="800">
                  <c:v>21.8856620152811</c:v>
                </c:pt>
                <c:pt idx="801">
                  <c:v>24.5724639126467</c:v>
                </c:pt>
                <c:pt idx="802">
                  <c:v>26.6226214507108</c:v>
                </c:pt>
                <c:pt idx="803">
                  <c:v>8.69526534038125</c:v>
                </c:pt>
                <c:pt idx="804">
                  <c:v>14.187502434938</c:v>
                </c:pt>
                <c:pt idx="805">
                  <c:v>18.8876559967433</c:v>
                </c:pt>
                <c:pt idx="806">
                  <c:v>21.8856620152811</c:v>
                </c:pt>
                <c:pt idx="807">
                  <c:v>24.5724639126467</c:v>
                </c:pt>
                <c:pt idx="808">
                  <c:v>26.6226214507108</c:v>
                </c:pt>
                <c:pt idx="809">
                  <c:v>8.21949160800047</c:v>
                </c:pt>
                <c:pt idx="810">
                  <c:v>21.5641937297154</c:v>
                </c:pt>
                <c:pt idx="811">
                  <c:v>24.2538605986058</c:v>
                </c:pt>
                <c:pt idx="812">
                  <c:v>13.7492194110321</c:v>
                </c:pt>
                <c:pt idx="813">
                  <c:v>18.5561166018784</c:v>
                </c:pt>
                <c:pt idx="814">
                  <c:v>26.2415639578162</c:v>
                </c:pt>
                <c:pt idx="815">
                  <c:v>8.21949160800047</c:v>
                </c:pt>
                <c:pt idx="816">
                  <c:v>13.7492194110321</c:v>
                </c:pt>
                <c:pt idx="817">
                  <c:v>18.5561166018784</c:v>
                </c:pt>
                <c:pt idx="818">
                  <c:v>21.5641937297154</c:v>
                </c:pt>
                <c:pt idx="819">
                  <c:v>24.2538605986058</c:v>
                </c:pt>
                <c:pt idx="820">
                  <c:v>26.2415639578162</c:v>
                </c:pt>
                <c:pt idx="821">
                  <c:v>8.21949160800047</c:v>
                </c:pt>
                <c:pt idx="822">
                  <c:v>18.5561166018784</c:v>
                </c:pt>
                <c:pt idx="823">
                  <c:v>21.5641937297154</c:v>
                </c:pt>
                <c:pt idx="824">
                  <c:v>24.2538605986058</c:v>
                </c:pt>
                <c:pt idx="825">
                  <c:v>13.7492194110321</c:v>
                </c:pt>
                <c:pt idx="826">
                  <c:v>26.2415639578162</c:v>
                </c:pt>
                <c:pt idx="827">
                  <c:v>8.73117048143816</c:v>
                </c:pt>
                <c:pt idx="828">
                  <c:v>14.1513729012519</c:v>
                </c:pt>
                <c:pt idx="829">
                  <c:v>18.8575462318895</c:v>
                </c:pt>
                <c:pt idx="830">
                  <c:v>21.8054177987206</c:v>
                </c:pt>
                <c:pt idx="831">
                  <c:v>24.4507848042859</c:v>
                </c:pt>
                <c:pt idx="832">
                  <c:v>26.4072189491464</c:v>
                </c:pt>
                <c:pt idx="833">
                  <c:v>18.8575462318895</c:v>
                </c:pt>
                <c:pt idx="834">
                  <c:v>21.8054177987206</c:v>
                </c:pt>
                <c:pt idx="835">
                  <c:v>24.4507848042859</c:v>
                </c:pt>
                <c:pt idx="836">
                  <c:v>8.73117048143816</c:v>
                </c:pt>
                <c:pt idx="837">
                  <c:v>14.1513729012519</c:v>
                </c:pt>
                <c:pt idx="838">
                  <c:v>26.4072189491464</c:v>
                </c:pt>
                <c:pt idx="839">
                  <c:v>18.8575462318895</c:v>
                </c:pt>
                <c:pt idx="840">
                  <c:v>21.8054177987206</c:v>
                </c:pt>
                <c:pt idx="841">
                  <c:v>24.4507848042859</c:v>
                </c:pt>
                <c:pt idx="842">
                  <c:v>26.4072189491464</c:v>
                </c:pt>
                <c:pt idx="843">
                  <c:v>8.73117048143816</c:v>
                </c:pt>
                <c:pt idx="844">
                  <c:v>14.1513729012519</c:v>
                </c:pt>
                <c:pt idx="845">
                  <c:v>8.06283515521294</c:v>
                </c:pt>
                <c:pt idx="846">
                  <c:v>14.0425566166353</c:v>
                </c:pt>
                <c:pt idx="847">
                  <c:v>22.1615119175628</c:v>
                </c:pt>
                <c:pt idx="848">
                  <c:v>18.1981834136948</c:v>
                </c:pt>
                <c:pt idx="849">
                  <c:v>24.067897667698</c:v>
                </c:pt>
                <c:pt idx="850">
                  <c:v>26.3456004271574</c:v>
                </c:pt>
                <c:pt idx="851">
                  <c:v>27.047194345219</c:v>
                </c:pt>
                <c:pt idx="852">
                  <c:v>8.06283515521294</c:v>
                </c:pt>
                <c:pt idx="853">
                  <c:v>14.0425566166353</c:v>
                </c:pt>
                <c:pt idx="854">
                  <c:v>18.1981834136948</c:v>
                </c:pt>
                <c:pt idx="855">
                  <c:v>22.1615119175628</c:v>
                </c:pt>
                <c:pt idx="856">
                  <c:v>24.067897667698</c:v>
                </c:pt>
                <c:pt idx="857">
                  <c:v>26.3456004271574</c:v>
                </c:pt>
                <c:pt idx="858">
                  <c:v>27.047194345219</c:v>
                </c:pt>
                <c:pt idx="859">
                  <c:v>24.067897667698</c:v>
                </c:pt>
                <c:pt idx="860">
                  <c:v>26.3456004271574</c:v>
                </c:pt>
                <c:pt idx="861">
                  <c:v>8.06283515521294</c:v>
                </c:pt>
                <c:pt idx="862">
                  <c:v>14.0425566166353</c:v>
                </c:pt>
                <c:pt idx="863">
                  <c:v>18.1981834136948</c:v>
                </c:pt>
                <c:pt idx="864">
                  <c:v>22.1615119175628</c:v>
                </c:pt>
                <c:pt idx="865">
                  <c:v>27.047194345219</c:v>
                </c:pt>
                <c:pt idx="866">
                  <c:v>8.06283515521294</c:v>
                </c:pt>
                <c:pt idx="867">
                  <c:v>22.1615119175628</c:v>
                </c:pt>
                <c:pt idx="868">
                  <c:v>24.067897667698</c:v>
                </c:pt>
                <c:pt idx="869">
                  <c:v>14.0425566166353</c:v>
                </c:pt>
                <c:pt idx="870">
                  <c:v>18.1981834136948</c:v>
                </c:pt>
                <c:pt idx="871">
                  <c:v>8.06283515521294</c:v>
                </c:pt>
                <c:pt idx="872">
                  <c:v>14.0425566166353</c:v>
                </c:pt>
                <c:pt idx="873">
                  <c:v>22.1615119175628</c:v>
                </c:pt>
                <c:pt idx="874">
                  <c:v>24.067897667698</c:v>
                </c:pt>
                <c:pt idx="875">
                  <c:v>27.047194345219</c:v>
                </c:pt>
                <c:pt idx="876">
                  <c:v>18.1981834136948</c:v>
                </c:pt>
                <c:pt idx="877">
                  <c:v>26.3456004271574</c:v>
                </c:pt>
                <c:pt idx="878">
                  <c:v>23.6471223634535</c:v>
                </c:pt>
                <c:pt idx="879">
                  <c:v>18.2390730541449</c:v>
                </c:pt>
                <c:pt idx="880">
                  <c:v>21.4894622798746</c:v>
                </c:pt>
                <c:pt idx="881">
                  <c:v>23.6471223634535</c:v>
                </c:pt>
                <c:pt idx="882">
                  <c:v>18.2390730541449</c:v>
                </c:pt>
                <c:pt idx="883">
                  <c:v>21.4894622798746</c:v>
                </c:pt>
                <c:pt idx="884">
                  <c:v>9.01178696816537</c:v>
                </c:pt>
                <c:pt idx="885">
                  <c:v>14.8219505706452</c:v>
                </c:pt>
                <c:pt idx="886">
                  <c:v>19.111538448258</c:v>
                </c:pt>
                <c:pt idx="887">
                  <c:v>22.1852245693087</c:v>
                </c:pt>
                <c:pt idx="888">
                  <c:v>24.2337867747765</c:v>
                </c:pt>
                <c:pt idx="889">
                  <c:v>14.8219505706452</c:v>
                </c:pt>
                <c:pt idx="890">
                  <c:v>24.2337867747765</c:v>
                </c:pt>
                <c:pt idx="891">
                  <c:v>19.111538448258</c:v>
                </c:pt>
                <c:pt idx="892">
                  <c:v>22.1852245693087</c:v>
                </c:pt>
                <c:pt idx="893">
                  <c:v>9.55987579791755</c:v>
                </c:pt>
                <c:pt idx="894">
                  <c:v>15.2389925818548</c:v>
                </c:pt>
                <c:pt idx="895">
                  <c:v>19.4309194253055</c:v>
                </c:pt>
                <c:pt idx="896">
                  <c:v>22.4385832646059</c:v>
                </c:pt>
                <c:pt idx="897">
                  <c:v>24.4507848042859</c:v>
                </c:pt>
                <c:pt idx="898">
                  <c:v>15.2389925818548</c:v>
                </c:pt>
                <c:pt idx="899">
                  <c:v>19.4309194253055</c:v>
                </c:pt>
                <c:pt idx="900">
                  <c:v>22.4385832646059</c:v>
                </c:pt>
                <c:pt idx="901">
                  <c:v>24.4507848042859</c:v>
                </c:pt>
                <c:pt idx="902">
                  <c:v>19.6951038895908</c:v>
                </c:pt>
                <c:pt idx="903">
                  <c:v>10.8978415152756</c:v>
                </c:pt>
                <c:pt idx="904">
                  <c:v>16.3441901342388</c:v>
                </c:pt>
                <c:pt idx="905">
                  <c:v>22.8881797565318</c:v>
                </c:pt>
                <c:pt idx="906">
                  <c:v>24.7641849349085</c:v>
                </c:pt>
                <c:pt idx="907">
                  <c:v>16.3441901342388</c:v>
                </c:pt>
                <c:pt idx="908">
                  <c:v>19.6951038895908</c:v>
                </c:pt>
                <c:pt idx="909">
                  <c:v>22.8881797565318</c:v>
                </c:pt>
                <c:pt idx="910">
                  <c:v>24.7641849349085</c:v>
                </c:pt>
                <c:pt idx="911">
                  <c:v>10.8978415152756</c:v>
                </c:pt>
                <c:pt idx="912">
                  <c:v>16.3441901342388</c:v>
                </c:pt>
                <c:pt idx="913">
                  <c:v>19.6951038895908</c:v>
                </c:pt>
                <c:pt idx="914">
                  <c:v>22.8881797565318</c:v>
                </c:pt>
                <c:pt idx="915">
                  <c:v>24.7641849349085</c:v>
                </c:pt>
                <c:pt idx="916">
                  <c:v>19.6552142965126</c:v>
                </c:pt>
                <c:pt idx="917">
                  <c:v>22.8589975483443</c:v>
                </c:pt>
                <c:pt idx="918">
                  <c:v>24.7391876915122</c:v>
                </c:pt>
                <c:pt idx="919">
                  <c:v>10.8364584560015</c:v>
                </c:pt>
                <c:pt idx="920">
                  <c:v>16.298086041864</c:v>
                </c:pt>
                <c:pt idx="921">
                  <c:v>19.6552142965126</c:v>
                </c:pt>
                <c:pt idx="922">
                  <c:v>22.8589975483443</c:v>
                </c:pt>
                <c:pt idx="923">
                  <c:v>24.7391876915122</c:v>
                </c:pt>
                <c:pt idx="924">
                  <c:v>10.8364584560015</c:v>
                </c:pt>
                <c:pt idx="925">
                  <c:v>16.298086041864</c:v>
                </c:pt>
                <c:pt idx="926">
                  <c:v>24.7391876915122</c:v>
                </c:pt>
                <c:pt idx="927">
                  <c:v>19.6552142965126</c:v>
                </c:pt>
                <c:pt idx="928">
                  <c:v>22.8589975483443</c:v>
                </c:pt>
                <c:pt idx="929">
                  <c:v>16.298086041864</c:v>
                </c:pt>
                <c:pt idx="930">
                  <c:v>11.3275842144962</c:v>
                </c:pt>
                <c:pt idx="931">
                  <c:v>16.6668138340973</c:v>
                </c:pt>
                <c:pt idx="932">
                  <c:v>19.9544938340652</c:v>
                </c:pt>
                <c:pt idx="933">
                  <c:v>23.0927850366125</c:v>
                </c:pt>
                <c:pt idx="934">
                  <c:v>24.9395728089796</c:v>
                </c:pt>
                <c:pt idx="935">
                  <c:v>16.6668138340973</c:v>
                </c:pt>
                <c:pt idx="936">
                  <c:v>23.0927850366125</c:v>
                </c:pt>
                <c:pt idx="937">
                  <c:v>24.9395728089796</c:v>
                </c:pt>
                <c:pt idx="938">
                  <c:v>19.9544938340652</c:v>
                </c:pt>
                <c:pt idx="939">
                  <c:v>15.5833682210442</c:v>
                </c:pt>
                <c:pt idx="940">
                  <c:v>19.0818839370483</c:v>
                </c:pt>
                <c:pt idx="941">
                  <c:v>9.88640798235358</c:v>
                </c:pt>
                <c:pt idx="942">
                  <c:v>22.4083492030759</c:v>
                </c:pt>
                <c:pt idx="943">
                  <c:v>24.3517362637412</c:v>
                </c:pt>
                <c:pt idx="944">
                  <c:v>19.0818839370483</c:v>
                </c:pt>
                <c:pt idx="945">
                  <c:v>15.5833682210442</c:v>
                </c:pt>
                <c:pt idx="946">
                  <c:v>22.4083492030759</c:v>
                </c:pt>
                <c:pt idx="947">
                  <c:v>24.3517362637412</c:v>
                </c:pt>
                <c:pt idx="948">
                  <c:v>16.2874283161803</c:v>
                </c:pt>
                <c:pt idx="949">
                  <c:v>19.6466520402852</c:v>
                </c:pt>
                <c:pt idx="950">
                  <c:v>22.852253585567</c:v>
                </c:pt>
                <c:pt idx="951">
                  <c:v>10.8175385728519</c:v>
                </c:pt>
                <c:pt idx="952">
                  <c:v>24.7314854650977</c:v>
                </c:pt>
                <c:pt idx="953">
                  <c:v>22.852253585567</c:v>
                </c:pt>
                <c:pt idx="954">
                  <c:v>24.7314854650977</c:v>
                </c:pt>
                <c:pt idx="955">
                  <c:v>16.2874283161803</c:v>
                </c:pt>
                <c:pt idx="956">
                  <c:v>19.6466520402852</c:v>
                </c:pt>
                <c:pt idx="957">
                  <c:v>19.9433140217488</c:v>
                </c:pt>
                <c:pt idx="958">
                  <c:v>23.0861655768263</c:v>
                </c:pt>
                <c:pt idx="959">
                  <c:v>11.3136996799153</c:v>
                </c:pt>
                <c:pt idx="960">
                  <c:v>16.6563934977953</c:v>
                </c:pt>
                <c:pt idx="961">
                  <c:v>24.9320020161718</c:v>
                </c:pt>
                <c:pt idx="962">
                  <c:v>19.9433140217488</c:v>
                </c:pt>
                <c:pt idx="963">
                  <c:v>23.0861655768263</c:v>
                </c:pt>
                <c:pt idx="964">
                  <c:v>16.6563934977953</c:v>
                </c:pt>
                <c:pt idx="965">
                  <c:v>24.9320020161718</c:v>
                </c:pt>
                <c:pt idx="966">
                  <c:v>19.6466520402852</c:v>
                </c:pt>
                <c:pt idx="967">
                  <c:v>10.8175385728519</c:v>
                </c:pt>
                <c:pt idx="968">
                  <c:v>16.2874283161803</c:v>
                </c:pt>
                <c:pt idx="969">
                  <c:v>22.852253585567</c:v>
                </c:pt>
                <c:pt idx="970">
                  <c:v>24.7314854650977</c:v>
                </c:pt>
                <c:pt idx="971">
                  <c:v>19.6466520402852</c:v>
                </c:pt>
                <c:pt idx="972">
                  <c:v>22.852253585567</c:v>
                </c:pt>
                <c:pt idx="973">
                  <c:v>16.2874283161803</c:v>
                </c:pt>
                <c:pt idx="974">
                  <c:v>24.7314854650977</c:v>
                </c:pt>
                <c:pt idx="975">
                  <c:v>18.8183116633089</c:v>
                </c:pt>
                <c:pt idx="976">
                  <c:v>9.44513007398073</c:v>
                </c:pt>
                <c:pt idx="977">
                  <c:v>15.2503312717328</c:v>
                </c:pt>
                <c:pt idx="978">
                  <c:v>22.1994313445221</c:v>
                </c:pt>
                <c:pt idx="979">
                  <c:v>24.1753810967686</c:v>
                </c:pt>
                <c:pt idx="980">
                  <c:v>9.44513007398073</c:v>
                </c:pt>
                <c:pt idx="981">
                  <c:v>18.8183116633089</c:v>
                </c:pt>
                <c:pt idx="982">
                  <c:v>15.2503312717328</c:v>
                </c:pt>
                <c:pt idx="983">
                  <c:v>22.1994313445221</c:v>
                </c:pt>
                <c:pt idx="984">
                  <c:v>24.1753810967686</c:v>
                </c:pt>
                <c:pt idx="985">
                  <c:v>15.2503312717328</c:v>
                </c:pt>
                <c:pt idx="986">
                  <c:v>18.8183116633089</c:v>
                </c:pt>
                <c:pt idx="987">
                  <c:v>22.1994313445221</c:v>
                </c:pt>
                <c:pt idx="988">
                  <c:v>24.1753810967686</c:v>
                </c:pt>
                <c:pt idx="989">
                  <c:v>9.44513007398073</c:v>
                </c:pt>
                <c:pt idx="990">
                  <c:v>9.44513007398073</c:v>
                </c:pt>
                <c:pt idx="991">
                  <c:v>15.2503312717328</c:v>
                </c:pt>
                <c:pt idx="992">
                  <c:v>18.8183116633089</c:v>
                </c:pt>
                <c:pt idx="993">
                  <c:v>22.1994313445221</c:v>
                </c:pt>
                <c:pt idx="994">
                  <c:v>24.1753810967686</c:v>
                </c:pt>
                <c:pt idx="995">
                  <c:v>9.57480647259625</c:v>
                </c:pt>
                <c:pt idx="996">
                  <c:v>15.4830145232104</c:v>
                </c:pt>
                <c:pt idx="997">
                  <c:v>18.9746284971641</c:v>
                </c:pt>
                <c:pt idx="998">
                  <c:v>22.1994313445221</c:v>
                </c:pt>
                <c:pt idx="999">
                  <c:v>24.6754922100934</c:v>
                </c:pt>
                <c:pt idx="1000">
                  <c:v>26.1756131772433</c:v>
                </c:pt>
                <c:pt idx="1001">
                  <c:v>18.9746284971641</c:v>
                </c:pt>
                <c:pt idx="1002">
                  <c:v>9.57480647259625</c:v>
                </c:pt>
                <c:pt idx="1003">
                  <c:v>15.4830145232104</c:v>
                </c:pt>
                <c:pt idx="1004">
                  <c:v>22.1994313445221</c:v>
                </c:pt>
                <c:pt idx="1005">
                  <c:v>24.6754922100934</c:v>
                </c:pt>
                <c:pt idx="1006">
                  <c:v>26.1756131772433</c:v>
                </c:pt>
                <c:pt idx="1007">
                  <c:v>15.4830145232104</c:v>
                </c:pt>
                <c:pt idx="1008">
                  <c:v>18.9746284971641</c:v>
                </c:pt>
                <c:pt idx="1009">
                  <c:v>22.1994313445221</c:v>
                </c:pt>
                <c:pt idx="1010">
                  <c:v>24.6754922100934</c:v>
                </c:pt>
                <c:pt idx="1011">
                  <c:v>26.1756131772433</c:v>
                </c:pt>
                <c:pt idx="1012">
                  <c:v>22.1543896510056</c:v>
                </c:pt>
                <c:pt idx="1013">
                  <c:v>24.6367197088036</c:v>
                </c:pt>
                <c:pt idx="1014">
                  <c:v>9.47511093467647</c:v>
                </c:pt>
                <c:pt idx="1015">
                  <c:v>15.4120415189704</c:v>
                </c:pt>
                <c:pt idx="1016">
                  <c:v>18.9147024006528</c:v>
                </c:pt>
                <c:pt idx="1017">
                  <c:v>26.1416384801704</c:v>
                </c:pt>
                <c:pt idx="1018">
                  <c:v>18.9147024006528</c:v>
                </c:pt>
                <c:pt idx="1019">
                  <c:v>22.1543896510056</c:v>
                </c:pt>
                <c:pt idx="1020">
                  <c:v>9.47511093467647</c:v>
                </c:pt>
                <c:pt idx="1021">
                  <c:v>15.4120415189704</c:v>
                </c:pt>
                <c:pt idx="1022">
                  <c:v>24.6367197088036</c:v>
                </c:pt>
                <c:pt idx="1023">
                  <c:v>26.1416384801704</c:v>
                </c:pt>
                <c:pt idx="1024">
                  <c:v>25.8520599570641</c:v>
                </c:pt>
                <c:pt idx="1025">
                  <c:v>9.86673456315541</c:v>
                </c:pt>
                <c:pt idx="1026">
                  <c:v>15.3745693781543</c:v>
                </c:pt>
                <c:pt idx="1027">
                  <c:v>22.5840988699096</c:v>
                </c:pt>
                <c:pt idx="1028">
                  <c:v>15.3745693781543</c:v>
                </c:pt>
                <c:pt idx="1029">
                  <c:v>22.5840988699096</c:v>
                </c:pt>
                <c:pt idx="1030">
                  <c:v>25.8520599570641</c:v>
                </c:pt>
                <c:pt idx="1031">
                  <c:v>9.24441188309984</c:v>
                </c:pt>
                <c:pt idx="1032">
                  <c:v>10.0774308765496</c:v>
                </c:pt>
                <c:pt idx="1033">
                  <c:v>11.1137338573927</c:v>
                </c:pt>
                <c:pt idx="1034">
                  <c:v>11.0997161681085</c:v>
                </c:pt>
                <c:pt idx="1035">
                  <c:v>11.5072936094281</c:v>
                </c:pt>
                <c:pt idx="1036">
                  <c:v>16.1554155007651</c:v>
                </c:pt>
                <c:pt idx="1037">
                  <c:v>25.0750072327342</c:v>
                </c:pt>
                <c:pt idx="1038">
                  <c:v>9.43012718353954</c:v>
                </c:pt>
                <c:pt idx="1039">
                  <c:v>18.8062185403902</c:v>
                </c:pt>
                <c:pt idx="1040">
                  <c:v>22.2325199389021</c:v>
                </c:pt>
                <c:pt idx="1041">
                  <c:v>25.0750072327342</c:v>
                </c:pt>
                <c:pt idx="1042">
                  <c:v>22.2325199389021</c:v>
                </c:pt>
                <c:pt idx="1043">
                  <c:v>16.1554155007651</c:v>
                </c:pt>
                <c:pt idx="1044">
                  <c:v>18.8062185403902</c:v>
                </c:pt>
                <c:pt idx="1045">
                  <c:v>16.4957740763928</c:v>
                </c:pt>
                <c:pt idx="1046">
                  <c:v>22.4548336592596</c:v>
                </c:pt>
                <c:pt idx="1047">
                  <c:v>25.2513045960401</c:v>
                </c:pt>
                <c:pt idx="1048">
                  <c:v>9.90115313985047</c:v>
                </c:pt>
                <c:pt idx="1049">
                  <c:v>19.0937529489157</c:v>
                </c:pt>
                <c:pt idx="1050">
                  <c:v>16.4957740763928</c:v>
                </c:pt>
                <c:pt idx="1051">
                  <c:v>19.0937529489157</c:v>
                </c:pt>
                <c:pt idx="1052">
                  <c:v>22.4548336592596</c:v>
                </c:pt>
                <c:pt idx="1053">
                  <c:v>25.2513045960401</c:v>
                </c:pt>
                <c:pt idx="1054">
                  <c:v>16.4957740763928</c:v>
                </c:pt>
                <c:pt idx="1055">
                  <c:v>19.0937529489157</c:v>
                </c:pt>
                <c:pt idx="1056">
                  <c:v>22.4548336592596</c:v>
                </c:pt>
                <c:pt idx="1057">
                  <c:v>25.2513045960401</c:v>
                </c:pt>
                <c:pt idx="1058">
                  <c:v>11.5393940274823</c:v>
                </c:pt>
                <c:pt idx="1059">
                  <c:v>11.5393940274823</c:v>
                </c:pt>
                <c:pt idx="1060">
                  <c:v>10.1115643298368</c:v>
                </c:pt>
                <c:pt idx="1061">
                  <c:v>10.0432508629679</c:v>
                </c:pt>
                <c:pt idx="1062">
                  <c:v>9.65925538596114</c:v>
                </c:pt>
                <c:pt idx="1063">
                  <c:v>15.2011434009766</c:v>
                </c:pt>
                <c:pt idx="1064">
                  <c:v>19.1618135759922</c:v>
                </c:pt>
                <c:pt idx="1065">
                  <c:v>22.144887204431</c:v>
                </c:pt>
                <c:pt idx="1066">
                  <c:v>15.2011434009766</c:v>
                </c:pt>
                <c:pt idx="1067">
                  <c:v>19.1618135759922</c:v>
                </c:pt>
                <c:pt idx="1068">
                  <c:v>22.144887204431</c:v>
                </c:pt>
                <c:pt idx="1069">
                  <c:v>8.82841200245226</c:v>
                </c:pt>
                <c:pt idx="1070">
                  <c:v>14.568491528683</c:v>
                </c:pt>
                <c:pt idx="1071">
                  <c:v>18.6664348500356</c:v>
                </c:pt>
                <c:pt idx="1072">
                  <c:v>21.7491987663375</c:v>
                </c:pt>
                <c:pt idx="1073">
                  <c:v>14.568491528683</c:v>
                </c:pt>
                <c:pt idx="1074">
                  <c:v>18.6664348500356</c:v>
                </c:pt>
                <c:pt idx="1075">
                  <c:v>21.7491987663375</c:v>
                </c:pt>
                <c:pt idx="1076">
                  <c:v>8.81307908265677</c:v>
                </c:pt>
                <c:pt idx="1077">
                  <c:v>14.5527761419342</c:v>
                </c:pt>
                <c:pt idx="1078">
                  <c:v>18.657272737535</c:v>
                </c:pt>
                <c:pt idx="1079">
                  <c:v>21.7418481160181</c:v>
                </c:pt>
                <c:pt idx="1080">
                  <c:v>14.5527761419342</c:v>
                </c:pt>
                <c:pt idx="1081">
                  <c:v>18.657272737535</c:v>
                </c:pt>
                <c:pt idx="1082">
                  <c:v>21.7418481160181</c:v>
                </c:pt>
                <c:pt idx="1083">
                  <c:v>24.2337867747765</c:v>
                </c:pt>
                <c:pt idx="1084">
                  <c:v>7.31733186286613</c:v>
                </c:pt>
                <c:pt idx="1085">
                  <c:v>12.9097884384481</c:v>
                </c:pt>
                <c:pt idx="1086">
                  <c:v>17.8445143752621</c:v>
                </c:pt>
                <c:pt idx="1087">
                  <c:v>24.2337867747765</c:v>
                </c:pt>
                <c:pt idx="1088">
                  <c:v>7.31733186286613</c:v>
                </c:pt>
                <c:pt idx="1089">
                  <c:v>17.8445143752621</c:v>
                </c:pt>
                <c:pt idx="1090">
                  <c:v>12.9097884384481</c:v>
                </c:pt>
                <c:pt idx="1091">
                  <c:v>7.31733186286613</c:v>
                </c:pt>
                <c:pt idx="1092">
                  <c:v>12.9097884384481</c:v>
                </c:pt>
                <c:pt idx="1093">
                  <c:v>17.8445143752621</c:v>
                </c:pt>
                <c:pt idx="1094">
                  <c:v>24.2337867747765</c:v>
                </c:pt>
                <c:pt idx="1095">
                  <c:v>7.17832680737079</c:v>
                </c:pt>
                <c:pt idx="1096">
                  <c:v>12.7936419258542</c:v>
                </c:pt>
                <c:pt idx="1097">
                  <c:v>17.7572417196589</c:v>
                </c:pt>
                <c:pt idx="1098">
                  <c:v>24.1814363171362</c:v>
                </c:pt>
                <c:pt idx="1099">
                  <c:v>11.2209142495457</c:v>
                </c:pt>
                <c:pt idx="1100">
                  <c:v>16.1231448277135</c:v>
                </c:pt>
                <c:pt idx="1101">
                  <c:v>11.3275842144962</c:v>
                </c:pt>
                <c:pt idx="1102">
                  <c:v>16.2054900578532</c:v>
                </c:pt>
                <c:pt idx="1103">
                  <c:v>15.8006242834999</c:v>
                </c:pt>
                <c:pt idx="1104">
                  <c:v>10.8033385370384</c:v>
                </c:pt>
                <c:pt idx="1105">
                  <c:v>10.9261171776541</c:v>
                </c:pt>
                <c:pt idx="1106">
                  <c:v>15.605589258617</c:v>
                </c:pt>
                <c:pt idx="1107">
                  <c:v>9.68899651079479</c:v>
                </c:pt>
                <c:pt idx="1108">
                  <c:v>14.631215851553</c:v>
                </c:pt>
                <c:pt idx="1109">
                  <c:v>9.75332004846402</c:v>
                </c:pt>
                <c:pt idx="1110">
                  <c:v>14.682018108394</c:v>
                </c:pt>
                <c:pt idx="1111">
                  <c:v>10.6656243870185</c:v>
                </c:pt>
                <c:pt idx="1112">
                  <c:v>15.39706244109</c:v>
                </c:pt>
                <c:pt idx="1113">
                  <c:v>9.80269183458544</c:v>
                </c:pt>
                <c:pt idx="1114">
                  <c:v>14.720998686493</c:v>
                </c:pt>
                <c:pt idx="1115">
                  <c:v>7.26392105307947</c:v>
                </c:pt>
                <c:pt idx="1116">
                  <c:v>13.300472123302</c:v>
                </c:pt>
                <c:pt idx="1117">
                  <c:v>17.6303067348385</c:v>
                </c:pt>
                <c:pt idx="1118">
                  <c:v>21.3083782076805</c:v>
                </c:pt>
                <c:pt idx="1119">
                  <c:v>23.9738240588857</c:v>
                </c:pt>
                <c:pt idx="1120">
                  <c:v>7.26392105307947</c:v>
                </c:pt>
                <c:pt idx="1121">
                  <c:v>13.300472123302</c:v>
                </c:pt>
                <c:pt idx="1122">
                  <c:v>21.3083782076805</c:v>
                </c:pt>
                <c:pt idx="1123">
                  <c:v>23.9738240588857</c:v>
                </c:pt>
                <c:pt idx="1124">
                  <c:v>17.6303067348385</c:v>
                </c:pt>
                <c:pt idx="1125">
                  <c:v>7.26392105307947</c:v>
                </c:pt>
                <c:pt idx="1126">
                  <c:v>13.300472123302</c:v>
                </c:pt>
                <c:pt idx="1127">
                  <c:v>21.3083782076805</c:v>
                </c:pt>
                <c:pt idx="1128">
                  <c:v>23.9738240588857</c:v>
                </c:pt>
                <c:pt idx="1129">
                  <c:v>17.6303067348385</c:v>
                </c:pt>
                <c:pt idx="1130">
                  <c:v>13.300472123302</c:v>
                </c:pt>
                <c:pt idx="1131">
                  <c:v>17.6303067348385</c:v>
                </c:pt>
                <c:pt idx="1132">
                  <c:v>21.3083782076805</c:v>
                </c:pt>
                <c:pt idx="1133">
                  <c:v>23.9738240588857</c:v>
                </c:pt>
                <c:pt idx="1134">
                  <c:v>8.98130438975003</c:v>
                </c:pt>
                <c:pt idx="1135">
                  <c:v>14.9761463908818</c:v>
                </c:pt>
                <c:pt idx="1136">
                  <c:v>8.4220470179909</c:v>
                </c:pt>
                <c:pt idx="1137">
                  <c:v>14.5527761419342</c:v>
                </c:pt>
                <c:pt idx="1138">
                  <c:v>8.44275044388091</c:v>
                </c:pt>
                <c:pt idx="1139">
                  <c:v>14.568491528683</c:v>
                </c:pt>
                <c:pt idx="1140">
                  <c:v>8.40651064547813</c:v>
                </c:pt>
                <c:pt idx="1141">
                  <c:v>14.5409805805965</c:v>
                </c:pt>
                <c:pt idx="1142">
                  <c:v>8.44275044388091</c:v>
                </c:pt>
                <c:pt idx="1143">
                  <c:v>14.568491528683</c:v>
                </c:pt>
                <c:pt idx="1144">
                  <c:v>14.631215851553</c:v>
                </c:pt>
                <c:pt idx="1145">
                  <c:v>8.52542930828096</c:v>
                </c:pt>
                <c:pt idx="1146">
                  <c:v>14.631215851553</c:v>
                </c:pt>
                <c:pt idx="1147">
                  <c:v>8.4944500949467</c:v>
                </c:pt>
                <c:pt idx="1148">
                  <c:v>14.60771993224</c:v>
                </c:pt>
                <c:pt idx="1149">
                  <c:v>9.03209081919957</c:v>
                </c:pt>
                <c:pt idx="1150">
                  <c:v>15.014485493041</c:v>
                </c:pt>
                <c:pt idx="1151">
                  <c:v>9.264549586832</c:v>
                </c:pt>
                <c:pt idx="1152">
                  <c:v>15.1897725610726</c:v>
                </c:pt>
                <c:pt idx="1153">
                  <c:v>9.11316274167657</c:v>
                </c:pt>
                <c:pt idx="1154">
                  <c:v>15.0756543860103</c:v>
                </c:pt>
                <c:pt idx="1155">
                  <c:v>15.0756543860103</c:v>
                </c:pt>
                <c:pt idx="1156">
                  <c:v>9.24441188309984</c:v>
                </c:pt>
                <c:pt idx="1157">
                  <c:v>15.1745998763302</c:v>
                </c:pt>
                <c:pt idx="1158">
                  <c:v>9.09797928506122</c:v>
                </c:pt>
                <c:pt idx="1159">
                  <c:v>15.0642014698207</c:v>
                </c:pt>
                <c:pt idx="1160">
                  <c:v>14.4621454874303</c:v>
                </c:pt>
                <c:pt idx="1161">
                  <c:v>24.4369677597947</c:v>
                </c:pt>
                <c:pt idx="1162">
                  <c:v>9.04730930895121</c:v>
                </c:pt>
                <c:pt idx="1163">
                  <c:v>18.7668476163179</c:v>
                </c:pt>
                <c:pt idx="1164">
                  <c:v>21.8856620152811</c:v>
                </c:pt>
                <c:pt idx="1165">
                  <c:v>8.13603155413617</c:v>
                </c:pt>
                <c:pt idx="1166">
                  <c:v>13.6256266917267</c:v>
                </c:pt>
                <c:pt idx="1167">
                  <c:v>17.6629532076665</c:v>
                </c:pt>
                <c:pt idx="1168">
                  <c:v>21.6607194082638</c:v>
                </c:pt>
                <c:pt idx="1169">
                  <c:v>13.6256266917267</c:v>
                </c:pt>
                <c:pt idx="1170">
                  <c:v>17.6629532076665</c:v>
                </c:pt>
                <c:pt idx="1171">
                  <c:v>21.6607194082638</c:v>
                </c:pt>
                <c:pt idx="1172">
                  <c:v>13.6256266917267</c:v>
                </c:pt>
                <c:pt idx="1173">
                  <c:v>17.6629532076665</c:v>
                </c:pt>
                <c:pt idx="1174">
                  <c:v>21.6607194082638</c:v>
                </c:pt>
                <c:pt idx="1175">
                  <c:v>8.65931774717749</c:v>
                </c:pt>
                <c:pt idx="1176">
                  <c:v>17.9888794436081</c:v>
                </c:pt>
                <c:pt idx="1177">
                  <c:v>14.0425566166353</c:v>
                </c:pt>
                <c:pt idx="1178">
                  <c:v>21.9098817979328</c:v>
                </c:pt>
                <c:pt idx="1179">
                  <c:v>8.45826919012199</c:v>
                </c:pt>
                <c:pt idx="1180">
                  <c:v>17.8638414833131</c:v>
                </c:pt>
                <c:pt idx="1181">
                  <c:v>21.8127330300121</c:v>
                </c:pt>
                <c:pt idx="1182">
                  <c:v>13.8842388997557</c:v>
                </c:pt>
                <c:pt idx="1183">
                  <c:v>13.8842388997557</c:v>
                </c:pt>
                <c:pt idx="1184">
                  <c:v>17.8638414833131</c:v>
                </c:pt>
                <c:pt idx="1185">
                  <c:v>21.8127330300121</c:v>
                </c:pt>
                <c:pt idx="1186">
                  <c:v>13.8842388997557</c:v>
                </c:pt>
                <c:pt idx="1187">
                  <c:v>17.8638414833131</c:v>
                </c:pt>
                <c:pt idx="1188">
                  <c:v>21.8127330300121</c:v>
                </c:pt>
                <c:pt idx="1189">
                  <c:v>17.8638414833131</c:v>
                </c:pt>
                <c:pt idx="1190">
                  <c:v>13.8842388997557</c:v>
                </c:pt>
                <c:pt idx="1191">
                  <c:v>21.8127330300121</c:v>
                </c:pt>
                <c:pt idx="1192">
                  <c:v>18.0112147520037</c:v>
                </c:pt>
                <c:pt idx="1193">
                  <c:v>21.9243921871326</c:v>
                </c:pt>
                <c:pt idx="1194">
                  <c:v>14.0708299748631</c:v>
                </c:pt>
                <c:pt idx="1195">
                  <c:v>18.0112147520037</c:v>
                </c:pt>
                <c:pt idx="1196">
                  <c:v>14.0708299748631</c:v>
                </c:pt>
                <c:pt idx="1197">
                  <c:v>21.9243921871326</c:v>
                </c:pt>
                <c:pt idx="1198">
                  <c:v>8.82841200245226</c:v>
                </c:pt>
                <c:pt idx="1199">
                  <c:v>13.9249619774659</c:v>
                </c:pt>
                <c:pt idx="1200">
                  <c:v>18.7668476163179</c:v>
                </c:pt>
                <c:pt idx="1201">
                  <c:v>9.6741301538146</c:v>
                </c:pt>
                <c:pt idx="1202">
                  <c:v>14.5920388594595</c:v>
                </c:pt>
                <c:pt idx="1203">
                  <c:v>19.2677102122026</c:v>
                </c:pt>
                <c:pt idx="1204">
                  <c:v>22.604752062556</c:v>
                </c:pt>
                <c:pt idx="1205">
                  <c:v>19.2969897387511</c:v>
                </c:pt>
                <c:pt idx="1206">
                  <c:v>9.72365193329009</c:v>
                </c:pt>
                <c:pt idx="1207">
                  <c:v>14.631215851553</c:v>
                </c:pt>
                <c:pt idx="1208">
                  <c:v>22.6276608345621</c:v>
                </c:pt>
                <c:pt idx="1209">
                  <c:v>9.72365193329009</c:v>
                </c:pt>
                <c:pt idx="1210">
                  <c:v>19.2969897387511</c:v>
                </c:pt>
                <c:pt idx="1211">
                  <c:v>22.6276608345621</c:v>
                </c:pt>
                <c:pt idx="1212">
                  <c:v>14.631215851553</c:v>
                </c:pt>
                <c:pt idx="1213">
                  <c:v>19.2969897387511</c:v>
                </c:pt>
                <c:pt idx="1214">
                  <c:v>22.6276608345621</c:v>
                </c:pt>
                <c:pt idx="1215">
                  <c:v>9.19904882596881</c:v>
                </c:pt>
                <c:pt idx="1216">
                  <c:v>14.215554055855</c:v>
                </c:pt>
                <c:pt idx="1217">
                  <c:v>18.9835964157234</c:v>
                </c:pt>
                <c:pt idx="1218">
                  <c:v>22.3850436623256</c:v>
                </c:pt>
                <c:pt idx="1219">
                  <c:v>9.38005767375817</c:v>
                </c:pt>
                <c:pt idx="1220">
                  <c:v>18.7971422167138</c:v>
                </c:pt>
                <c:pt idx="1221">
                  <c:v>9.34495432510685</c:v>
                </c:pt>
                <c:pt idx="1222">
                  <c:v>14.7482344637172</c:v>
                </c:pt>
                <c:pt idx="1223">
                  <c:v>22.123481210234</c:v>
                </c:pt>
                <c:pt idx="1224">
                  <c:v>24.8197559021814</c:v>
                </c:pt>
                <c:pt idx="1225">
                  <c:v>18.7971422167138</c:v>
                </c:pt>
                <c:pt idx="1226">
                  <c:v>14.7482344637172</c:v>
                </c:pt>
                <c:pt idx="1227">
                  <c:v>22.123481210234</c:v>
                </c:pt>
                <c:pt idx="1228">
                  <c:v>24.8197559021814</c:v>
                </c:pt>
                <c:pt idx="1229">
                  <c:v>20.1183757572791</c:v>
                </c:pt>
                <c:pt idx="1230">
                  <c:v>11.8216550421709</c:v>
                </c:pt>
                <c:pt idx="1231">
                  <c:v>14.6703073168005</c:v>
                </c:pt>
                <c:pt idx="1232">
                  <c:v>20.1183757572791</c:v>
                </c:pt>
                <c:pt idx="1233">
                  <c:v>11.8216550421709</c:v>
                </c:pt>
                <c:pt idx="1234">
                  <c:v>14.6703073168005</c:v>
                </c:pt>
                <c:pt idx="1235">
                  <c:v>11.8216550421709</c:v>
                </c:pt>
                <c:pt idx="1236">
                  <c:v>20.1183757572791</c:v>
                </c:pt>
                <c:pt idx="1237">
                  <c:v>14.6703073168005</c:v>
                </c:pt>
                <c:pt idx="1238">
                  <c:v>14.60771993224</c:v>
                </c:pt>
                <c:pt idx="1239">
                  <c:v>11.7491669885303</c:v>
                </c:pt>
                <c:pt idx="1240">
                  <c:v>9.36000412413629</c:v>
                </c:pt>
                <c:pt idx="1241">
                  <c:v>21.9894903549096</c:v>
                </c:pt>
                <c:pt idx="1242">
                  <c:v>24.2799061438207</c:v>
                </c:pt>
                <c:pt idx="1243">
                  <c:v>15.037448844042</c:v>
                </c:pt>
                <c:pt idx="1244">
                  <c:v>18.546886564411</c:v>
                </c:pt>
                <c:pt idx="1245">
                  <c:v>11.6900895060228</c:v>
                </c:pt>
                <c:pt idx="1246">
                  <c:v>23.1082168118419</c:v>
                </c:pt>
                <c:pt idx="1247">
                  <c:v>16.8016719502811</c:v>
                </c:pt>
                <c:pt idx="1248">
                  <c:v>19.9712470002448</c:v>
                </c:pt>
                <c:pt idx="1249">
                  <c:v>25.2162609858672</c:v>
                </c:pt>
                <c:pt idx="1250">
                  <c:v>15.0642014698207</c:v>
                </c:pt>
                <c:pt idx="1251">
                  <c:v>18.4852072900942</c:v>
                </c:pt>
                <c:pt idx="1252">
                  <c:v>22.2395993466242</c:v>
                </c:pt>
                <c:pt idx="1253">
                  <c:v>25.2880771035522</c:v>
                </c:pt>
                <c:pt idx="1254">
                  <c:v>9.264549586832</c:v>
                </c:pt>
                <c:pt idx="1255">
                  <c:v>9.264549586832</c:v>
                </c:pt>
                <c:pt idx="1256">
                  <c:v>15.0642014698207</c:v>
                </c:pt>
                <c:pt idx="1257">
                  <c:v>18.4852072900942</c:v>
                </c:pt>
                <c:pt idx="1258">
                  <c:v>22.2395993466242</c:v>
                </c:pt>
                <c:pt idx="1259">
                  <c:v>25.2880771035522</c:v>
                </c:pt>
                <c:pt idx="1260">
                  <c:v>15.0642014698207</c:v>
                </c:pt>
                <c:pt idx="1261">
                  <c:v>22.2395993466242</c:v>
                </c:pt>
                <c:pt idx="1262">
                  <c:v>25.2880771035522</c:v>
                </c:pt>
                <c:pt idx="1263">
                  <c:v>18.4852072900942</c:v>
                </c:pt>
                <c:pt idx="1264">
                  <c:v>25.4737952885806</c:v>
                </c:pt>
                <c:pt idx="1265">
                  <c:v>9.77308003233019</c:v>
                </c:pt>
                <c:pt idx="1266">
                  <c:v>15.4494322685049</c:v>
                </c:pt>
                <c:pt idx="1267">
                  <c:v>22.4780128027276</c:v>
                </c:pt>
                <c:pt idx="1268">
                  <c:v>18.7971422167138</c:v>
                </c:pt>
                <c:pt idx="1269">
                  <c:v>15.4494322685049</c:v>
                </c:pt>
                <c:pt idx="1270">
                  <c:v>25.4737952885806</c:v>
                </c:pt>
                <c:pt idx="1271">
                  <c:v>18.7971422167138</c:v>
                </c:pt>
                <c:pt idx="1272">
                  <c:v>22.4780128027276</c:v>
                </c:pt>
                <c:pt idx="1273">
                  <c:v>15.2767594289848</c:v>
                </c:pt>
                <c:pt idx="1274">
                  <c:v>18.657272737535</c:v>
                </c:pt>
                <c:pt idx="1275">
                  <c:v>22.3710400118995</c:v>
                </c:pt>
                <c:pt idx="1276">
                  <c:v>25.5977276662105</c:v>
                </c:pt>
                <c:pt idx="1277">
                  <c:v>22.3242507193513</c:v>
                </c:pt>
                <c:pt idx="1278">
                  <c:v>25.353970915019</c:v>
                </c:pt>
                <c:pt idx="1279">
                  <c:v>9.44513007398073</c:v>
                </c:pt>
                <c:pt idx="1280">
                  <c:v>15.2011434009766</c:v>
                </c:pt>
                <c:pt idx="1281">
                  <c:v>18.5960477770693</c:v>
                </c:pt>
                <c:pt idx="1282">
                  <c:v>15.2011434009766</c:v>
                </c:pt>
                <c:pt idx="1283">
                  <c:v>18.5960477770693</c:v>
                </c:pt>
                <c:pt idx="1284">
                  <c:v>22.3242507193513</c:v>
                </c:pt>
                <c:pt idx="1285">
                  <c:v>25.353970915019</c:v>
                </c:pt>
                <c:pt idx="1286">
                  <c:v>8.61303730712851</c:v>
                </c:pt>
                <c:pt idx="1287">
                  <c:v>21.9340568461137</c:v>
                </c:pt>
                <c:pt idx="1288">
                  <c:v>25.0506709015443</c:v>
                </c:pt>
                <c:pt idx="1289">
                  <c:v>14.568491528683</c:v>
                </c:pt>
                <c:pt idx="1290">
                  <c:v>18.0843735342129</c:v>
                </c:pt>
                <c:pt idx="1291">
                  <c:v>14.568491528683</c:v>
                </c:pt>
                <c:pt idx="1292">
                  <c:v>18.0843735342129</c:v>
                </c:pt>
                <c:pt idx="1293">
                  <c:v>21.9340568461137</c:v>
                </c:pt>
                <c:pt idx="1294">
                  <c:v>25.0506709015443</c:v>
                </c:pt>
                <c:pt idx="1295">
                  <c:v>10.8648093522548</c:v>
                </c:pt>
                <c:pt idx="1296">
                  <c:v>15.4830145232104</c:v>
                </c:pt>
                <c:pt idx="1297">
                  <c:v>19.9712470002448</c:v>
                </c:pt>
                <c:pt idx="1298">
                  <c:v>23.5412103037646</c:v>
                </c:pt>
                <c:pt idx="1299">
                  <c:v>19.9712470002448</c:v>
                </c:pt>
                <c:pt idx="1300">
                  <c:v>23.5412103037646</c:v>
                </c:pt>
                <c:pt idx="1301">
                  <c:v>15.4830145232104</c:v>
                </c:pt>
                <c:pt idx="1302">
                  <c:v>10.8978415152756</c:v>
                </c:pt>
                <c:pt idx="1303">
                  <c:v>15.5090886863411</c:v>
                </c:pt>
                <c:pt idx="1304">
                  <c:v>19.9907672967136</c:v>
                </c:pt>
                <c:pt idx="1305">
                  <c:v>23.7980396167416</c:v>
                </c:pt>
                <c:pt idx="1306">
                  <c:v>15.5090886863411</c:v>
                </c:pt>
                <c:pt idx="1307">
                  <c:v>19.9907672967136</c:v>
                </c:pt>
                <c:pt idx="1308">
                  <c:v>23.7980396167416</c:v>
                </c:pt>
                <c:pt idx="1309">
                  <c:v>19.9796161439347</c:v>
                </c:pt>
                <c:pt idx="1310">
                  <c:v>22.8072014701802</c:v>
                </c:pt>
                <c:pt idx="1311">
                  <c:v>10.6941834352667</c:v>
                </c:pt>
                <c:pt idx="1312">
                  <c:v>15.4494322685049</c:v>
                </c:pt>
                <c:pt idx="1313">
                  <c:v>15.4494322685049</c:v>
                </c:pt>
                <c:pt idx="1314">
                  <c:v>19.9796161439347</c:v>
                </c:pt>
                <c:pt idx="1315">
                  <c:v>22.8072014701802</c:v>
                </c:pt>
                <c:pt idx="1316">
                  <c:v>7.17832680737079</c:v>
                </c:pt>
                <c:pt idx="1317">
                  <c:v>17.9056338924437</c:v>
                </c:pt>
                <c:pt idx="1318">
                  <c:v>21.1402070981532</c:v>
                </c:pt>
                <c:pt idx="1319">
                  <c:v>12.6507598554769</c:v>
                </c:pt>
                <c:pt idx="1320">
                  <c:v>21.1402070981532</c:v>
                </c:pt>
                <c:pt idx="1321">
                  <c:v>7.17832680737079</c:v>
                </c:pt>
                <c:pt idx="1322">
                  <c:v>17.9056338924437</c:v>
                </c:pt>
                <c:pt idx="1323">
                  <c:v>18.5653409523904</c:v>
                </c:pt>
                <c:pt idx="1324">
                  <c:v>22.0446893469224</c:v>
                </c:pt>
                <c:pt idx="1325">
                  <c:v>24.6619364072997</c:v>
                </c:pt>
                <c:pt idx="1326">
                  <c:v>8.74654536236819</c:v>
                </c:pt>
                <c:pt idx="1327">
                  <c:v>13.8964651727149</c:v>
                </c:pt>
                <c:pt idx="1328">
                  <c:v>13.8964651727149</c:v>
                </c:pt>
                <c:pt idx="1329">
                  <c:v>13.9086834294756</c:v>
                </c:pt>
                <c:pt idx="1330">
                  <c:v>18.5776312483934</c:v>
                </c:pt>
                <c:pt idx="1331">
                  <c:v>22.051872003038</c:v>
                </c:pt>
                <c:pt idx="1332">
                  <c:v>24.6677479561568</c:v>
                </c:pt>
                <c:pt idx="1333">
                  <c:v>8.7619124027454</c:v>
                </c:pt>
                <c:pt idx="1334">
                  <c:v>13.9086834294756</c:v>
                </c:pt>
                <c:pt idx="1335">
                  <c:v>18.5776312483934</c:v>
                </c:pt>
                <c:pt idx="1336">
                  <c:v>22.051872003038</c:v>
                </c:pt>
                <c:pt idx="1337">
                  <c:v>24.6677479561568</c:v>
                </c:pt>
                <c:pt idx="1338">
                  <c:v>8.7619124027454</c:v>
                </c:pt>
                <c:pt idx="1339">
                  <c:v>18.5776312483934</c:v>
                </c:pt>
                <c:pt idx="1340">
                  <c:v>24.6677479561568</c:v>
                </c:pt>
                <c:pt idx="1341">
                  <c:v>13.9086834294756</c:v>
                </c:pt>
                <c:pt idx="1342">
                  <c:v>22.051872003038</c:v>
                </c:pt>
                <c:pt idx="1343">
                  <c:v>25.5440107204874</c:v>
                </c:pt>
                <c:pt idx="1344">
                  <c:v>11.1137338573927</c:v>
                </c:pt>
                <c:pt idx="1345">
                  <c:v>20.1817484073193</c:v>
                </c:pt>
                <c:pt idx="1346">
                  <c:v>23.1807105441573</c:v>
                </c:pt>
                <c:pt idx="1347">
                  <c:v>20.1817484073193</c:v>
                </c:pt>
                <c:pt idx="1348">
                  <c:v>23.1807105441573</c:v>
                </c:pt>
                <c:pt idx="1349">
                  <c:v>25.5440107204874</c:v>
                </c:pt>
                <c:pt idx="1350">
                  <c:v>11.1137338573927</c:v>
                </c:pt>
                <c:pt idx="1351">
                  <c:v>25.5440107204874</c:v>
                </c:pt>
                <c:pt idx="1352">
                  <c:v>20.1817484073193</c:v>
                </c:pt>
                <c:pt idx="1353">
                  <c:v>23.1807105441573</c:v>
                </c:pt>
                <c:pt idx="1354">
                  <c:v>25.5440107204874</c:v>
                </c:pt>
                <c:pt idx="1355">
                  <c:v>20.1817484073193</c:v>
                </c:pt>
                <c:pt idx="1356">
                  <c:v>23.1807105441573</c:v>
                </c:pt>
                <c:pt idx="1357">
                  <c:v>9.65925538596114</c:v>
                </c:pt>
                <c:pt idx="1358">
                  <c:v>14.9991598878674</c:v>
                </c:pt>
                <c:pt idx="1359">
                  <c:v>14.9991598878674</c:v>
                </c:pt>
                <c:pt idx="1360">
                  <c:v>15.037448844042</c:v>
                </c:pt>
                <c:pt idx="1361">
                  <c:v>9.70385445067081</c:v>
                </c:pt>
                <c:pt idx="1362">
                  <c:v>15.4606336527532</c:v>
                </c:pt>
                <c:pt idx="1363">
                  <c:v>10.2524772614709</c:v>
                </c:pt>
                <c:pt idx="1364">
                  <c:v>15.4606336527532</c:v>
                </c:pt>
                <c:pt idx="1365">
                  <c:v>10.3347081457375</c:v>
                </c:pt>
                <c:pt idx="1366">
                  <c:v>15.5202511949765</c:v>
                </c:pt>
                <c:pt idx="1367">
                  <c:v>14.9991598878674</c:v>
                </c:pt>
                <c:pt idx="1368">
                  <c:v>9.65925538596114</c:v>
                </c:pt>
                <c:pt idx="1369">
                  <c:v>14.9991598878674</c:v>
                </c:pt>
                <c:pt idx="1370">
                  <c:v>8.18300332544301</c:v>
                </c:pt>
                <c:pt idx="1371">
                  <c:v>14.4897769909185</c:v>
                </c:pt>
                <c:pt idx="1372">
                  <c:v>17.7052913551317</c:v>
                </c:pt>
                <c:pt idx="1373">
                  <c:v>21.5144194825234</c:v>
                </c:pt>
                <c:pt idx="1374">
                  <c:v>24.1874884729536</c:v>
                </c:pt>
                <c:pt idx="1375">
                  <c:v>25.5977276662105</c:v>
                </c:pt>
                <c:pt idx="1376">
                  <c:v>14.4897769909185</c:v>
                </c:pt>
                <c:pt idx="1377">
                  <c:v>8.18300332544301</c:v>
                </c:pt>
                <c:pt idx="1378">
                  <c:v>17.7052913551317</c:v>
                </c:pt>
                <c:pt idx="1379">
                  <c:v>21.5144194825234</c:v>
                </c:pt>
                <c:pt idx="1380">
                  <c:v>24.1874884729536</c:v>
                </c:pt>
                <c:pt idx="1381">
                  <c:v>25.5977276662105</c:v>
                </c:pt>
                <c:pt idx="1382">
                  <c:v>14.4897769909185</c:v>
                </c:pt>
                <c:pt idx="1383">
                  <c:v>17.7052913551317</c:v>
                </c:pt>
                <c:pt idx="1384">
                  <c:v>21.5144194825234</c:v>
                </c:pt>
                <c:pt idx="1385">
                  <c:v>24.1874884729536</c:v>
                </c:pt>
                <c:pt idx="1386">
                  <c:v>25.5977276662105</c:v>
                </c:pt>
                <c:pt idx="1387">
                  <c:v>9.03209081919957</c:v>
                </c:pt>
                <c:pt idx="1388">
                  <c:v>15.1251972206944</c:v>
                </c:pt>
                <c:pt idx="1389">
                  <c:v>18.2296467541977</c:v>
                </c:pt>
                <c:pt idx="1390">
                  <c:v>21.9171390039277</c:v>
                </c:pt>
                <c:pt idx="1391">
                  <c:v>24.515705649722</c:v>
                </c:pt>
                <c:pt idx="1392">
                  <c:v>25.8869316482064</c:v>
                </c:pt>
                <c:pt idx="1393">
                  <c:v>9.03209081919957</c:v>
                </c:pt>
                <c:pt idx="1394">
                  <c:v>15.1251972206944</c:v>
                </c:pt>
                <c:pt idx="1395">
                  <c:v>18.2296467541977</c:v>
                </c:pt>
                <c:pt idx="1396">
                  <c:v>21.9171390039277</c:v>
                </c:pt>
                <c:pt idx="1397">
                  <c:v>24.515705649722</c:v>
                </c:pt>
                <c:pt idx="1398">
                  <c:v>25.8869316482064</c:v>
                </c:pt>
                <c:pt idx="1399">
                  <c:v>9.88640798235358</c:v>
                </c:pt>
                <c:pt idx="1400">
                  <c:v>15.9427174717754</c:v>
                </c:pt>
                <c:pt idx="1401">
                  <c:v>15.9427174717754</c:v>
                </c:pt>
                <c:pt idx="1402">
                  <c:v>15.605589258617</c:v>
                </c:pt>
                <c:pt idx="1403">
                  <c:v>9.43012718353954</c:v>
                </c:pt>
                <c:pt idx="1404">
                  <c:v>15.605589258617</c:v>
                </c:pt>
                <c:pt idx="1405">
                  <c:v>10.8506382437314</c:v>
                </c:pt>
                <c:pt idx="1406">
                  <c:v>16.6563934977953</c:v>
                </c:pt>
                <c:pt idx="1407">
                  <c:v>10.8836906612566</c:v>
                </c:pt>
                <c:pt idx="1408">
                  <c:v>16.6772274864547</c:v>
                </c:pt>
                <c:pt idx="1409">
                  <c:v>16.6772274864547</c:v>
                </c:pt>
                <c:pt idx="1410">
                  <c:v>10.9119836876188</c:v>
                </c:pt>
                <c:pt idx="1411">
                  <c:v>16.7015000461384</c:v>
                </c:pt>
                <c:pt idx="1412">
                  <c:v>8.73117048143816</c:v>
                </c:pt>
                <c:pt idx="1413">
                  <c:v>14.2035371912911</c:v>
                </c:pt>
                <c:pt idx="1414">
                  <c:v>18.8062185403902</c:v>
                </c:pt>
                <c:pt idx="1415">
                  <c:v>22.051872003038</c:v>
                </c:pt>
                <c:pt idx="1416">
                  <c:v>14.2035371912911</c:v>
                </c:pt>
                <c:pt idx="1417">
                  <c:v>18.8062185403902</c:v>
                </c:pt>
                <c:pt idx="1418">
                  <c:v>22.051872003038</c:v>
                </c:pt>
                <c:pt idx="1419">
                  <c:v>18.8454851333966</c:v>
                </c:pt>
                <c:pt idx="1420">
                  <c:v>22.0829511092734</c:v>
                </c:pt>
                <c:pt idx="1421">
                  <c:v>8.79773826829026</c:v>
                </c:pt>
                <c:pt idx="1422">
                  <c:v>14.2555533726431</c:v>
                </c:pt>
                <c:pt idx="1423">
                  <c:v>8.81307908265677</c:v>
                </c:pt>
                <c:pt idx="1424">
                  <c:v>22.0901126742776</c:v>
                </c:pt>
                <c:pt idx="1425">
                  <c:v>14.2675361181495</c:v>
                </c:pt>
                <c:pt idx="1426">
                  <c:v>18.8575462318895</c:v>
                </c:pt>
                <c:pt idx="1427">
                  <c:v>8.79773826829026</c:v>
                </c:pt>
                <c:pt idx="1428">
                  <c:v>14.2555533726431</c:v>
                </c:pt>
                <c:pt idx="1429">
                  <c:v>18.8454851333966</c:v>
                </c:pt>
                <c:pt idx="1430">
                  <c:v>22.0829511092734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ifc!$L$1</c:f>
              <c:strCache>
                <c:ptCount val="1"/>
                <c:pt idx="0">
                  <c:v>LSCL4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ifc!$L$2:$L$1432</c:f>
              <c:numCache>
                <c:formatCode>General</c:formatCode>
                <c:ptCount val="1431"/>
                <c:pt idx="0">
                  <c:v>10.8310540620272</c:v>
                </c:pt>
                <c:pt idx="1">
                  <c:v>20.596747716085</c:v>
                </c:pt>
                <c:pt idx="2">
                  <c:v>17.1509426560371</c:v>
                </c:pt>
                <c:pt idx="3">
                  <c:v>24.384486096355</c:v>
                </c:pt>
                <c:pt idx="4">
                  <c:v>26.5701074185669</c:v>
                </c:pt>
                <c:pt idx="5">
                  <c:v>28.7182035964911</c:v>
                </c:pt>
                <c:pt idx="6">
                  <c:v>17.1509426560371</c:v>
                </c:pt>
                <c:pt idx="7">
                  <c:v>28.7182035964911</c:v>
                </c:pt>
                <c:pt idx="8">
                  <c:v>20.596747716085</c:v>
                </c:pt>
                <c:pt idx="9">
                  <c:v>24.384486096355</c:v>
                </c:pt>
                <c:pt idx="10">
                  <c:v>26.5701074185669</c:v>
                </c:pt>
                <c:pt idx="11">
                  <c:v>11.2047058936974</c:v>
                </c:pt>
                <c:pt idx="12">
                  <c:v>17.4170776124761</c:v>
                </c:pt>
                <c:pt idx="13">
                  <c:v>20.8076688548437</c:v>
                </c:pt>
                <c:pt idx="14">
                  <c:v>24.5414641513424</c:v>
                </c:pt>
                <c:pt idx="15">
                  <c:v>17.4170776124761</c:v>
                </c:pt>
                <c:pt idx="16">
                  <c:v>20.8076688548437</c:v>
                </c:pt>
                <c:pt idx="17">
                  <c:v>24.5414641513424</c:v>
                </c:pt>
                <c:pt idx="18">
                  <c:v>28.8235232053339</c:v>
                </c:pt>
                <c:pt idx="19">
                  <c:v>26.6996482125004</c:v>
                </c:pt>
                <c:pt idx="20">
                  <c:v>11.2422704856746</c:v>
                </c:pt>
                <c:pt idx="21">
                  <c:v>17.4400088333149</c:v>
                </c:pt>
                <c:pt idx="22">
                  <c:v>20.8288864179533</c:v>
                </c:pt>
                <c:pt idx="23">
                  <c:v>24.5550163093381</c:v>
                </c:pt>
                <c:pt idx="24">
                  <c:v>26.7127036202085</c:v>
                </c:pt>
                <c:pt idx="25">
                  <c:v>28.8326283721521</c:v>
                </c:pt>
                <c:pt idx="26">
                  <c:v>11.2422704856746</c:v>
                </c:pt>
                <c:pt idx="27">
                  <c:v>17.4400088333149</c:v>
                </c:pt>
                <c:pt idx="28">
                  <c:v>20.8288864179533</c:v>
                </c:pt>
                <c:pt idx="29">
                  <c:v>24.5550163093381</c:v>
                </c:pt>
                <c:pt idx="30">
                  <c:v>26.7127036202085</c:v>
                </c:pt>
                <c:pt idx="31">
                  <c:v>28.8326283721521</c:v>
                </c:pt>
                <c:pt idx="32">
                  <c:v>17.4400088333149</c:v>
                </c:pt>
                <c:pt idx="33">
                  <c:v>20.8288864179533</c:v>
                </c:pt>
                <c:pt idx="34">
                  <c:v>24.5550163093381</c:v>
                </c:pt>
                <c:pt idx="35">
                  <c:v>26.7127036202085</c:v>
                </c:pt>
                <c:pt idx="36">
                  <c:v>28.8326283721521</c:v>
                </c:pt>
                <c:pt idx="37">
                  <c:v>17.4400088333149</c:v>
                </c:pt>
                <c:pt idx="38">
                  <c:v>20.8288864179533</c:v>
                </c:pt>
                <c:pt idx="39">
                  <c:v>24.5550163093381</c:v>
                </c:pt>
                <c:pt idx="40">
                  <c:v>28.8326283721521</c:v>
                </c:pt>
                <c:pt idx="41">
                  <c:v>26.7127036202085</c:v>
                </c:pt>
                <c:pt idx="42">
                  <c:v>11.2261790908189</c:v>
                </c:pt>
                <c:pt idx="43">
                  <c:v>17.4285474093987</c:v>
                </c:pt>
                <c:pt idx="44">
                  <c:v>20.8167661300751</c:v>
                </c:pt>
                <c:pt idx="45">
                  <c:v>24.5482421787453</c:v>
                </c:pt>
                <c:pt idx="46">
                  <c:v>26.7052453238822</c:v>
                </c:pt>
                <c:pt idx="47">
                  <c:v>28.8280768438222</c:v>
                </c:pt>
                <c:pt idx="48">
                  <c:v>11.4504058075851</c:v>
                </c:pt>
                <c:pt idx="49">
                  <c:v>17.5920316719935</c:v>
                </c:pt>
                <c:pt idx="50">
                  <c:v>20.946498271798</c:v>
                </c:pt>
                <c:pt idx="51">
                  <c:v>24.6449673492772</c:v>
                </c:pt>
                <c:pt idx="52">
                  <c:v>26.7851524667075</c:v>
                </c:pt>
                <c:pt idx="53">
                  <c:v>28.8931145197469</c:v>
                </c:pt>
                <c:pt idx="54">
                  <c:v>13.6222864205199</c:v>
                </c:pt>
                <c:pt idx="55">
                  <c:v>18.601977289598</c:v>
                </c:pt>
                <c:pt idx="56">
                  <c:v>22.9129048465296</c:v>
                </c:pt>
                <c:pt idx="57">
                  <c:v>25.3658815134597</c:v>
                </c:pt>
                <c:pt idx="58">
                  <c:v>27.7438983176446</c:v>
                </c:pt>
                <c:pt idx="59">
                  <c:v>13.6222864205199</c:v>
                </c:pt>
                <c:pt idx="60">
                  <c:v>18.601977289598</c:v>
                </c:pt>
                <c:pt idx="61">
                  <c:v>27.7438983176446</c:v>
                </c:pt>
                <c:pt idx="62">
                  <c:v>22.9129048465296</c:v>
                </c:pt>
                <c:pt idx="63">
                  <c:v>25.3658815134597</c:v>
                </c:pt>
                <c:pt idx="64">
                  <c:v>18.601977289598</c:v>
                </c:pt>
                <c:pt idx="65">
                  <c:v>22.9129048465296</c:v>
                </c:pt>
                <c:pt idx="66">
                  <c:v>25.3658815134597</c:v>
                </c:pt>
                <c:pt idx="67">
                  <c:v>27.7438983176446</c:v>
                </c:pt>
                <c:pt idx="68">
                  <c:v>18.601977289598</c:v>
                </c:pt>
                <c:pt idx="69">
                  <c:v>27.7438983176446</c:v>
                </c:pt>
                <c:pt idx="70">
                  <c:v>22.9129048465296</c:v>
                </c:pt>
                <c:pt idx="71">
                  <c:v>25.3658815134597</c:v>
                </c:pt>
                <c:pt idx="72">
                  <c:v>13.6984931522061</c:v>
                </c:pt>
                <c:pt idx="73">
                  <c:v>18.658509113852</c:v>
                </c:pt>
                <c:pt idx="74">
                  <c:v>18.658509113852</c:v>
                </c:pt>
                <c:pt idx="75">
                  <c:v>18.5558871579837</c:v>
                </c:pt>
                <c:pt idx="76">
                  <c:v>13.560141704502</c:v>
                </c:pt>
                <c:pt idx="77">
                  <c:v>18.5558871579837</c:v>
                </c:pt>
                <c:pt idx="78">
                  <c:v>19.2732734787794</c:v>
                </c:pt>
                <c:pt idx="79">
                  <c:v>14.5258593861586</c:v>
                </c:pt>
                <c:pt idx="80">
                  <c:v>19.2732734787794</c:v>
                </c:pt>
                <c:pt idx="81">
                  <c:v>14.5258593861586</c:v>
                </c:pt>
                <c:pt idx="82">
                  <c:v>19.2732734787794</c:v>
                </c:pt>
                <c:pt idx="83">
                  <c:v>19.2732734787794</c:v>
                </c:pt>
                <c:pt idx="84">
                  <c:v>19.0139259781282</c:v>
                </c:pt>
                <c:pt idx="85">
                  <c:v>14.1771451130186</c:v>
                </c:pt>
                <c:pt idx="86">
                  <c:v>17.4170776124761</c:v>
                </c:pt>
                <c:pt idx="87">
                  <c:v>12.0217756212981</c:v>
                </c:pt>
                <c:pt idx="88">
                  <c:v>11.6460620526091</c:v>
                </c:pt>
                <c:pt idx="89">
                  <c:v>17.1353764988421</c:v>
                </c:pt>
                <c:pt idx="90">
                  <c:v>21.8521189520018</c:v>
                </c:pt>
                <c:pt idx="91">
                  <c:v>27.055712599658</c:v>
                </c:pt>
                <c:pt idx="92">
                  <c:v>24.5052487178781</c:v>
                </c:pt>
                <c:pt idx="93">
                  <c:v>11.1186073218698</c:v>
                </c:pt>
                <c:pt idx="94">
                  <c:v>16.8128809470226</c:v>
                </c:pt>
                <c:pt idx="95">
                  <c:v>16.8128809470226</c:v>
                </c:pt>
                <c:pt idx="96">
                  <c:v>16.8525585158354</c:v>
                </c:pt>
                <c:pt idx="97">
                  <c:v>11.1724575152502</c:v>
                </c:pt>
                <c:pt idx="98">
                  <c:v>13.0014535126981</c:v>
                </c:pt>
                <c:pt idx="99">
                  <c:v>18.2001798713554</c:v>
                </c:pt>
                <c:pt idx="100">
                  <c:v>18.2001798713554</c:v>
                </c:pt>
                <c:pt idx="101">
                  <c:v>9.08928857221335</c:v>
                </c:pt>
                <c:pt idx="102">
                  <c:v>15.312548214348</c:v>
                </c:pt>
                <c:pt idx="103">
                  <c:v>13.4304196284446</c:v>
                </c:pt>
                <c:pt idx="104">
                  <c:v>18.8198524021162</c:v>
                </c:pt>
                <c:pt idx="105">
                  <c:v>18.8198524021162</c:v>
                </c:pt>
                <c:pt idx="106">
                  <c:v>13.0014535126981</c:v>
                </c:pt>
                <c:pt idx="107">
                  <c:v>18.5060924423894</c:v>
                </c:pt>
                <c:pt idx="108">
                  <c:v>12.9521049414814</c:v>
                </c:pt>
                <c:pt idx="109">
                  <c:v>18.4739940355117</c:v>
                </c:pt>
                <c:pt idx="110">
                  <c:v>18.4739940355117</c:v>
                </c:pt>
                <c:pt idx="111">
                  <c:v>13.1144866611271</c:v>
                </c:pt>
                <c:pt idx="112">
                  <c:v>18.5878108334765</c:v>
                </c:pt>
                <c:pt idx="113">
                  <c:v>13.1780869003073</c:v>
                </c:pt>
                <c:pt idx="114">
                  <c:v>18.6373347663996</c:v>
                </c:pt>
                <c:pt idx="115">
                  <c:v>13.3046658056658</c:v>
                </c:pt>
                <c:pt idx="116">
                  <c:v>18.7288737076097</c:v>
                </c:pt>
                <c:pt idx="117">
                  <c:v>18.7288737076097</c:v>
                </c:pt>
                <c:pt idx="118">
                  <c:v>18.7849265939841</c:v>
                </c:pt>
                <c:pt idx="119">
                  <c:v>13.3869825498891</c:v>
                </c:pt>
                <c:pt idx="120">
                  <c:v>15.7756453890386</c:v>
                </c:pt>
                <c:pt idx="121">
                  <c:v>20.8863112950942</c:v>
                </c:pt>
                <c:pt idx="122">
                  <c:v>24.4598226241256</c:v>
                </c:pt>
                <c:pt idx="123">
                  <c:v>15.7756453890386</c:v>
                </c:pt>
                <c:pt idx="124">
                  <c:v>20.8863112950942</c:v>
                </c:pt>
                <c:pt idx="125">
                  <c:v>24.4598226241256</c:v>
                </c:pt>
                <c:pt idx="126">
                  <c:v>20.8863112950942</c:v>
                </c:pt>
                <c:pt idx="127">
                  <c:v>24.4598226241256</c:v>
                </c:pt>
                <c:pt idx="128">
                  <c:v>12.2225289527632</c:v>
                </c:pt>
                <c:pt idx="129">
                  <c:v>18.2110827639795</c:v>
                </c:pt>
                <c:pt idx="130">
                  <c:v>18.2110827639795</c:v>
                </c:pt>
                <c:pt idx="131">
                  <c:v>12.1917694919921</c:v>
                </c:pt>
                <c:pt idx="132">
                  <c:v>18.1892691496994</c:v>
                </c:pt>
                <c:pt idx="133">
                  <c:v>12.1917694919921</c:v>
                </c:pt>
                <c:pt idx="134">
                  <c:v>18.1892691496994</c:v>
                </c:pt>
                <c:pt idx="135">
                  <c:v>12.171237827684</c:v>
                </c:pt>
                <c:pt idx="136">
                  <c:v>18.174709329071</c:v>
                </c:pt>
                <c:pt idx="137">
                  <c:v>12.0062529729304</c:v>
                </c:pt>
                <c:pt idx="138">
                  <c:v>18.0577270265554</c:v>
                </c:pt>
                <c:pt idx="139">
                  <c:v>18.0577270265554</c:v>
                </c:pt>
                <c:pt idx="140">
                  <c:v>12.0734350628325</c:v>
                </c:pt>
                <c:pt idx="141">
                  <c:v>18.1053593634854</c:v>
                </c:pt>
                <c:pt idx="142">
                  <c:v>18.1053593634854</c:v>
                </c:pt>
                <c:pt idx="143">
                  <c:v>18.1053593634854</c:v>
                </c:pt>
                <c:pt idx="144">
                  <c:v>18.5203363917414</c:v>
                </c:pt>
                <c:pt idx="145">
                  <c:v>22.8637236532864</c:v>
                </c:pt>
                <c:pt idx="146">
                  <c:v>25.9643593741816</c:v>
                </c:pt>
                <c:pt idx="147">
                  <c:v>22.8637236532864</c:v>
                </c:pt>
                <c:pt idx="148">
                  <c:v>25.9643593741816</c:v>
                </c:pt>
                <c:pt idx="149">
                  <c:v>18.174709329071</c:v>
                </c:pt>
                <c:pt idx="150">
                  <c:v>22.6122597380437</c:v>
                </c:pt>
                <c:pt idx="151">
                  <c:v>25.7731244932168</c:v>
                </c:pt>
                <c:pt idx="152">
                  <c:v>18.174709329071</c:v>
                </c:pt>
                <c:pt idx="153">
                  <c:v>22.6122597380437</c:v>
                </c:pt>
                <c:pt idx="154">
                  <c:v>25.7731244932168</c:v>
                </c:pt>
                <c:pt idx="155">
                  <c:v>22.6122597380437</c:v>
                </c:pt>
                <c:pt idx="156">
                  <c:v>25.7731244932168</c:v>
                </c:pt>
                <c:pt idx="157">
                  <c:v>22.6122597380437</c:v>
                </c:pt>
                <c:pt idx="158">
                  <c:v>25.7731244932168</c:v>
                </c:pt>
                <c:pt idx="159">
                  <c:v>14.8946779488311</c:v>
                </c:pt>
                <c:pt idx="160">
                  <c:v>20.0501406060039</c:v>
                </c:pt>
                <c:pt idx="161">
                  <c:v>7.57384077354166</c:v>
                </c:pt>
                <c:pt idx="162">
                  <c:v>15.0982628154505</c:v>
                </c:pt>
                <c:pt idx="163">
                  <c:v>20.1967397457447</c:v>
                </c:pt>
                <c:pt idx="164">
                  <c:v>9.599055982991</c:v>
                </c:pt>
                <c:pt idx="165">
                  <c:v>16.8128809470226</c:v>
                </c:pt>
                <c:pt idx="166">
                  <c:v>20.9675009616554</c:v>
                </c:pt>
                <c:pt idx="167">
                  <c:v>23.9388385914341</c:v>
                </c:pt>
                <c:pt idx="168">
                  <c:v>9.599055982991</c:v>
                </c:pt>
                <c:pt idx="169">
                  <c:v>16.8128809470226</c:v>
                </c:pt>
                <c:pt idx="170">
                  <c:v>23.9388385914341</c:v>
                </c:pt>
                <c:pt idx="171">
                  <c:v>20.9675009616554</c:v>
                </c:pt>
                <c:pt idx="172">
                  <c:v>20.9675009616554</c:v>
                </c:pt>
                <c:pt idx="173">
                  <c:v>23.9388385914341</c:v>
                </c:pt>
                <c:pt idx="174">
                  <c:v>16.8128809470226</c:v>
                </c:pt>
                <c:pt idx="175">
                  <c:v>9.75354941394371</c:v>
                </c:pt>
                <c:pt idx="176">
                  <c:v>24.0099412568472</c:v>
                </c:pt>
                <c:pt idx="177">
                  <c:v>16.9316213521543</c:v>
                </c:pt>
                <c:pt idx="178">
                  <c:v>21.0541675560443</c:v>
                </c:pt>
                <c:pt idx="179">
                  <c:v>24.0099412568472</c:v>
                </c:pt>
                <c:pt idx="180">
                  <c:v>16.9316213521543</c:v>
                </c:pt>
                <c:pt idx="181">
                  <c:v>21.0541675560443</c:v>
                </c:pt>
                <c:pt idx="182">
                  <c:v>14.1028750500304</c:v>
                </c:pt>
                <c:pt idx="183">
                  <c:v>18.6831745666212</c:v>
                </c:pt>
                <c:pt idx="184">
                  <c:v>14.1028750500304</c:v>
                </c:pt>
                <c:pt idx="185">
                  <c:v>18.6831745666212</c:v>
                </c:pt>
                <c:pt idx="186">
                  <c:v>22.7595531920532</c:v>
                </c:pt>
                <c:pt idx="187">
                  <c:v>25.5433976357058</c:v>
                </c:pt>
                <c:pt idx="188">
                  <c:v>14.1028750500304</c:v>
                </c:pt>
                <c:pt idx="189">
                  <c:v>18.6831745666212</c:v>
                </c:pt>
                <c:pt idx="190">
                  <c:v>22.7595531920532</c:v>
                </c:pt>
                <c:pt idx="191">
                  <c:v>25.5433976357058</c:v>
                </c:pt>
                <c:pt idx="192">
                  <c:v>18.6831745666212</c:v>
                </c:pt>
                <c:pt idx="193">
                  <c:v>22.7595531920532</c:v>
                </c:pt>
                <c:pt idx="194">
                  <c:v>25.5433976357058</c:v>
                </c:pt>
                <c:pt idx="195">
                  <c:v>25.093241838355</c:v>
                </c:pt>
                <c:pt idx="196">
                  <c:v>13.2414797665781</c:v>
                </c:pt>
                <c:pt idx="197">
                  <c:v>23.5597774357534</c:v>
                </c:pt>
                <c:pt idx="198">
                  <c:v>20.1140673851209</c:v>
                </c:pt>
                <c:pt idx="199">
                  <c:v>25.093241838355</c:v>
                </c:pt>
                <c:pt idx="200">
                  <c:v>20.1140673851209</c:v>
                </c:pt>
                <c:pt idx="201">
                  <c:v>23.5597774357534</c:v>
                </c:pt>
                <c:pt idx="202">
                  <c:v>13.1144866611271</c:v>
                </c:pt>
                <c:pt idx="203">
                  <c:v>20.0309058455648</c:v>
                </c:pt>
                <c:pt idx="204">
                  <c:v>23.4933858183928</c:v>
                </c:pt>
                <c:pt idx="205">
                  <c:v>25.0348963425394</c:v>
                </c:pt>
                <c:pt idx="206">
                  <c:v>25.0348963425394</c:v>
                </c:pt>
                <c:pt idx="207">
                  <c:v>20.0309058455648</c:v>
                </c:pt>
                <c:pt idx="208">
                  <c:v>23.4933858183928</c:v>
                </c:pt>
                <c:pt idx="209">
                  <c:v>24.377613511877</c:v>
                </c:pt>
                <c:pt idx="210">
                  <c:v>11.6091806767127</c:v>
                </c:pt>
                <c:pt idx="211">
                  <c:v>19.0483143944611</c:v>
                </c:pt>
                <c:pt idx="212">
                  <c:v>22.7438533196521</c:v>
                </c:pt>
                <c:pt idx="213">
                  <c:v>19.0483143944611</c:v>
                </c:pt>
                <c:pt idx="214">
                  <c:v>24.377613511877</c:v>
                </c:pt>
                <c:pt idx="215">
                  <c:v>22.7438533196521</c:v>
                </c:pt>
                <c:pt idx="216">
                  <c:v>12.2430099179642</c:v>
                </c:pt>
                <c:pt idx="217">
                  <c:v>24.6516859986474</c:v>
                </c:pt>
                <c:pt idx="218">
                  <c:v>19.4581177351666</c:v>
                </c:pt>
                <c:pt idx="219">
                  <c:v>23.0567499800843</c:v>
                </c:pt>
                <c:pt idx="220">
                  <c:v>20.0821402955358</c:v>
                </c:pt>
                <c:pt idx="221">
                  <c:v>23.5352297984461</c:v>
                </c:pt>
                <c:pt idx="222">
                  <c:v>25.0716667842315</c:v>
                </c:pt>
                <c:pt idx="223">
                  <c:v>13.1927344094444</c:v>
                </c:pt>
                <c:pt idx="224">
                  <c:v>25.0716667842315</c:v>
                </c:pt>
                <c:pt idx="225">
                  <c:v>20.0821402955358</c:v>
                </c:pt>
                <c:pt idx="226">
                  <c:v>23.5352297984461</c:v>
                </c:pt>
                <c:pt idx="227">
                  <c:v>25.0716667842315</c:v>
                </c:pt>
                <c:pt idx="228">
                  <c:v>20.0821402955358</c:v>
                </c:pt>
                <c:pt idx="229">
                  <c:v>23.5352297984461</c:v>
                </c:pt>
                <c:pt idx="230">
                  <c:v>13.1927344094444</c:v>
                </c:pt>
                <c:pt idx="231">
                  <c:v>23.5352297984461</c:v>
                </c:pt>
                <c:pt idx="232">
                  <c:v>25.0716667842315</c:v>
                </c:pt>
                <c:pt idx="233">
                  <c:v>20.0821402955358</c:v>
                </c:pt>
                <c:pt idx="234">
                  <c:v>13.7317370277669</c:v>
                </c:pt>
                <c:pt idx="235">
                  <c:v>25.3089094622434</c:v>
                </c:pt>
                <c:pt idx="236">
                  <c:v>20.4356312993372</c:v>
                </c:pt>
                <c:pt idx="237">
                  <c:v>23.807387161529</c:v>
                </c:pt>
                <c:pt idx="238">
                  <c:v>13.7317370277669</c:v>
                </c:pt>
                <c:pt idx="239">
                  <c:v>23.807387161529</c:v>
                </c:pt>
                <c:pt idx="240">
                  <c:v>25.3089094622434</c:v>
                </c:pt>
                <c:pt idx="241">
                  <c:v>20.4356312993372</c:v>
                </c:pt>
                <c:pt idx="242">
                  <c:v>25.3089094622434</c:v>
                </c:pt>
                <c:pt idx="243">
                  <c:v>20.4356312993372</c:v>
                </c:pt>
                <c:pt idx="244">
                  <c:v>23.807387161529</c:v>
                </c:pt>
                <c:pt idx="245">
                  <c:v>13.90178124139</c:v>
                </c:pt>
                <c:pt idx="246">
                  <c:v>20.5473731170726</c:v>
                </c:pt>
                <c:pt idx="247">
                  <c:v>25.386910242023</c:v>
                </c:pt>
                <c:pt idx="248">
                  <c:v>23.8935893161891</c:v>
                </c:pt>
                <c:pt idx="249">
                  <c:v>25.386910242023</c:v>
                </c:pt>
                <c:pt idx="250">
                  <c:v>20.5473731170726</c:v>
                </c:pt>
                <c:pt idx="251">
                  <c:v>23.8935893161891</c:v>
                </c:pt>
                <c:pt idx="252">
                  <c:v>10.7599706221363</c:v>
                </c:pt>
                <c:pt idx="253">
                  <c:v>24.0099412568472</c:v>
                </c:pt>
                <c:pt idx="254">
                  <c:v>18.4954005978411</c:v>
                </c:pt>
                <c:pt idx="255">
                  <c:v>22.3232982071394</c:v>
                </c:pt>
                <c:pt idx="256">
                  <c:v>10.6006179636197</c:v>
                </c:pt>
                <c:pt idx="257">
                  <c:v>18.3916520311128</c:v>
                </c:pt>
                <c:pt idx="258">
                  <c:v>23.9388385914341</c:v>
                </c:pt>
                <c:pt idx="259">
                  <c:v>22.2445863048981</c:v>
                </c:pt>
                <c:pt idx="260">
                  <c:v>8.01216763448151</c:v>
                </c:pt>
                <c:pt idx="261">
                  <c:v>16.6972615734718</c:v>
                </c:pt>
                <c:pt idx="262">
                  <c:v>22.829962426608</c:v>
                </c:pt>
                <c:pt idx="263">
                  <c:v>20.9675009616554</c:v>
                </c:pt>
                <c:pt idx="264">
                  <c:v>22.829962426608</c:v>
                </c:pt>
                <c:pt idx="265">
                  <c:v>16.6972615734718</c:v>
                </c:pt>
                <c:pt idx="266">
                  <c:v>20.9675009616554</c:v>
                </c:pt>
                <c:pt idx="267">
                  <c:v>8.15106435187202</c:v>
                </c:pt>
                <c:pt idx="268">
                  <c:v>22.8896324357826</c:v>
                </c:pt>
                <c:pt idx="269">
                  <c:v>16.7890274597386</c:v>
                </c:pt>
                <c:pt idx="270">
                  <c:v>21.0362819337341</c:v>
                </c:pt>
                <c:pt idx="271">
                  <c:v>8.21127783534653</c:v>
                </c:pt>
                <c:pt idx="272">
                  <c:v>22.9129048465296</c:v>
                </c:pt>
                <c:pt idx="273">
                  <c:v>16.8287636986869</c:v>
                </c:pt>
                <c:pt idx="274">
                  <c:v>21.066078192222</c:v>
                </c:pt>
                <c:pt idx="275">
                  <c:v>7.91521582370086</c:v>
                </c:pt>
                <c:pt idx="276">
                  <c:v>22.7856764384522</c:v>
                </c:pt>
                <c:pt idx="277">
                  <c:v>20.9164380463196</c:v>
                </c:pt>
                <c:pt idx="278">
                  <c:v>8.21127783534653</c:v>
                </c:pt>
                <c:pt idx="279">
                  <c:v>22.9129048465296</c:v>
                </c:pt>
                <c:pt idx="280">
                  <c:v>16.8287636986869</c:v>
                </c:pt>
                <c:pt idx="281">
                  <c:v>21.066078192222</c:v>
                </c:pt>
                <c:pt idx="282">
                  <c:v>22.9129048465296</c:v>
                </c:pt>
                <c:pt idx="283">
                  <c:v>8.21127783534653</c:v>
                </c:pt>
                <c:pt idx="284">
                  <c:v>16.8287636986869</c:v>
                </c:pt>
                <c:pt idx="285">
                  <c:v>21.066078192222</c:v>
                </c:pt>
                <c:pt idx="286">
                  <c:v>12.1558257596869</c:v>
                </c:pt>
                <c:pt idx="287">
                  <c:v>12.0527865524033</c:v>
                </c:pt>
                <c:pt idx="288">
                  <c:v>11.7458522453381</c:v>
                </c:pt>
                <c:pt idx="289">
                  <c:v>17.340397724931</c:v>
                </c:pt>
                <c:pt idx="290">
                  <c:v>17.340397724931</c:v>
                </c:pt>
                <c:pt idx="291">
                  <c:v>11.7458522453381</c:v>
                </c:pt>
                <c:pt idx="292">
                  <c:v>17.340397724931</c:v>
                </c:pt>
                <c:pt idx="293">
                  <c:v>11.3652534222209</c:v>
                </c:pt>
                <c:pt idx="294">
                  <c:v>17.0612286251063</c:v>
                </c:pt>
                <c:pt idx="295">
                  <c:v>17.0612286251063</c:v>
                </c:pt>
                <c:pt idx="296">
                  <c:v>11.3652534222209</c:v>
                </c:pt>
                <c:pt idx="297">
                  <c:v>17.0612286251063</c:v>
                </c:pt>
                <c:pt idx="298">
                  <c:v>17.0612286251063</c:v>
                </c:pt>
                <c:pt idx="299">
                  <c:v>11.7458522453381</c:v>
                </c:pt>
                <c:pt idx="300">
                  <c:v>17.340397724931</c:v>
                </c:pt>
                <c:pt idx="301">
                  <c:v>12.5729938345108</c:v>
                </c:pt>
                <c:pt idx="302">
                  <c:v>11.4716425275208</c:v>
                </c:pt>
                <c:pt idx="303">
                  <c:v>17.1897914464417</c:v>
                </c:pt>
                <c:pt idx="304">
                  <c:v>11.0808356532528</c:v>
                </c:pt>
                <c:pt idx="305">
                  <c:v>17.1897914464417</c:v>
                </c:pt>
                <c:pt idx="306">
                  <c:v>17.4400088333149</c:v>
                </c:pt>
                <c:pt idx="307">
                  <c:v>11.4344647839784</c:v>
                </c:pt>
                <c:pt idx="308">
                  <c:v>17.4400088333149</c:v>
                </c:pt>
                <c:pt idx="309">
                  <c:v>17.4400088333149</c:v>
                </c:pt>
                <c:pt idx="310">
                  <c:v>17.8024015711837</c:v>
                </c:pt>
                <c:pt idx="311">
                  <c:v>11.9336623574078</c:v>
                </c:pt>
                <c:pt idx="312">
                  <c:v>17.8024015711837</c:v>
                </c:pt>
                <c:pt idx="313">
                  <c:v>17.8024015711837</c:v>
                </c:pt>
                <c:pt idx="314">
                  <c:v>11.9855382807184</c:v>
                </c:pt>
                <c:pt idx="315">
                  <c:v>17.5162049455934</c:v>
                </c:pt>
                <c:pt idx="316">
                  <c:v>11.8138635727096</c:v>
                </c:pt>
                <c:pt idx="317">
                  <c:v>17.3902821458396</c:v>
                </c:pt>
                <c:pt idx="318">
                  <c:v>17.3902821458396</c:v>
                </c:pt>
                <c:pt idx="319">
                  <c:v>17.5655341863795</c:v>
                </c:pt>
                <c:pt idx="320">
                  <c:v>21.5081632492421</c:v>
                </c:pt>
                <c:pt idx="321">
                  <c:v>12.0217756212981</c:v>
                </c:pt>
                <c:pt idx="322">
                  <c:v>17.5655341863795</c:v>
                </c:pt>
                <c:pt idx="323">
                  <c:v>21.5081632492421</c:v>
                </c:pt>
                <c:pt idx="324">
                  <c:v>21.2023010786614</c:v>
                </c:pt>
                <c:pt idx="325">
                  <c:v>17.1626072760955</c:v>
                </c:pt>
                <c:pt idx="326">
                  <c:v>11.4716425275208</c:v>
                </c:pt>
                <c:pt idx="327">
                  <c:v>17.1626072760955</c:v>
                </c:pt>
                <c:pt idx="328">
                  <c:v>21.2023010786614</c:v>
                </c:pt>
                <c:pt idx="329">
                  <c:v>11.4716425275208</c:v>
                </c:pt>
                <c:pt idx="330">
                  <c:v>17.1626072760955</c:v>
                </c:pt>
                <c:pt idx="331">
                  <c:v>21.2023010786614</c:v>
                </c:pt>
                <c:pt idx="332">
                  <c:v>21.2023010786614</c:v>
                </c:pt>
                <c:pt idx="333">
                  <c:v>13.840554497318</c:v>
                </c:pt>
                <c:pt idx="334">
                  <c:v>19.1373486028802</c:v>
                </c:pt>
                <c:pt idx="335">
                  <c:v>13.840554497318</c:v>
                </c:pt>
                <c:pt idx="336">
                  <c:v>19.1373486028802</c:v>
                </c:pt>
                <c:pt idx="337">
                  <c:v>19.1373486028802</c:v>
                </c:pt>
                <c:pt idx="338">
                  <c:v>19.1373486028802</c:v>
                </c:pt>
                <c:pt idx="339">
                  <c:v>19.1816633045498</c:v>
                </c:pt>
                <c:pt idx="340">
                  <c:v>13.90178124139</c:v>
                </c:pt>
                <c:pt idx="341">
                  <c:v>19.1816633045498</c:v>
                </c:pt>
                <c:pt idx="342">
                  <c:v>17.5541643331331</c:v>
                </c:pt>
                <c:pt idx="343">
                  <c:v>21.5455488116293</c:v>
                </c:pt>
                <c:pt idx="344">
                  <c:v>17.5541643331331</c:v>
                </c:pt>
                <c:pt idx="345">
                  <c:v>24.7542258191095</c:v>
                </c:pt>
                <c:pt idx="346">
                  <c:v>21.5455488116293</c:v>
                </c:pt>
                <c:pt idx="347">
                  <c:v>10.434635999091</c:v>
                </c:pt>
                <c:pt idx="348">
                  <c:v>17.1002968479256</c:v>
                </c:pt>
                <c:pt idx="349">
                  <c:v>20.7377214037572</c:v>
                </c:pt>
                <c:pt idx="350">
                  <c:v>24.0170285050757</c:v>
                </c:pt>
                <c:pt idx="351">
                  <c:v>26.350709694895</c:v>
                </c:pt>
                <c:pt idx="352">
                  <c:v>17.1002968479256</c:v>
                </c:pt>
                <c:pt idx="353">
                  <c:v>20.7377214037572</c:v>
                </c:pt>
                <c:pt idx="354">
                  <c:v>24.0170285050757</c:v>
                </c:pt>
                <c:pt idx="355">
                  <c:v>26.350709694895</c:v>
                </c:pt>
                <c:pt idx="356">
                  <c:v>12.4416391891117</c:v>
                </c:pt>
                <c:pt idx="357">
                  <c:v>12.4416391891117</c:v>
                </c:pt>
                <c:pt idx="358">
                  <c:v>12.309433181124</c:v>
                </c:pt>
                <c:pt idx="359">
                  <c:v>12.2736933792131</c:v>
                </c:pt>
                <c:pt idx="360">
                  <c:v>12.2736933792131</c:v>
                </c:pt>
                <c:pt idx="361">
                  <c:v>13.031003326079</c:v>
                </c:pt>
                <c:pt idx="362">
                  <c:v>17.0729591484674</c:v>
                </c:pt>
                <c:pt idx="363">
                  <c:v>17.0729591484674</c:v>
                </c:pt>
                <c:pt idx="364">
                  <c:v>17.0729591484674</c:v>
                </c:pt>
                <c:pt idx="365">
                  <c:v>12.8381330160586</c:v>
                </c:pt>
                <c:pt idx="366">
                  <c:v>17.0102965061358</c:v>
                </c:pt>
                <c:pt idx="367">
                  <c:v>17.0102965061358</c:v>
                </c:pt>
                <c:pt idx="368">
                  <c:v>17.0102965061358</c:v>
                </c:pt>
                <c:pt idx="369">
                  <c:v>16.8802747614073</c:v>
                </c:pt>
                <c:pt idx="370">
                  <c:v>16.8802747614073</c:v>
                </c:pt>
                <c:pt idx="371">
                  <c:v>16.3658189407161</c:v>
                </c:pt>
                <c:pt idx="372">
                  <c:v>12.0217756212981</c:v>
                </c:pt>
                <c:pt idx="373">
                  <c:v>16.3658189407161</c:v>
                </c:pt>
                <c:pt idx="374">
                  <c:v>16.3658189407161</c:v>
                </c:pt>
                <c:pt idx="375">
                  <c:v>11.9180747191186</c:v>
                </c:pt>
                <c:pt idx="376">
                  <c:v>16.2839525664308</c:v>
                </c:pt>
                <c:pt idx="377">
                  <c:v>16.2839525664308</c:v>
                </c:pt>
                <c:pt idx="378">
                  <c:v>15.3689578417716</c:v>
                </c:pt>
                <c:pt idx="379">
                  <c:v>10.7599706221363</c:v>
                </c:pt>
                <c:pt idx="380">
                  <c:v>15.3689578417716</c:v>
                </c:pt>
                <c:pt idx="381">
                  <c:v>15.3689578417716</c:v>
                </c:pt>
                <c:pt idx="382">
                  <c:v>15.3689578417716</c:v>
                </c:pt>
                <c:pt idx="383">
                  <c:v>10.7599706221363</c:v>
                </c:pt>
                <c:pt idx="384">
                  <c:v>10.7599706221363</c:v>
                </c:pt>
                <c:pt idx="385">
                  <c:v>15.3689578417716</c:v>
                </c:pt>
                <c:pt idx="386">
                  <c:v>15.3689578417716</c:v>
                </c:pt>
                <c:pt idx="387">
                  <c:v>15.3689578417716</c:v>
                </c:pt>
                <c:pt idx="388">
                  <c:v>19.1168502525855</c:v>
                </c:pt>
                <c:pt idx="389">
                  <c:v>13.7933201333437</c:v>
                </c:pt>
                <c:pt idx="390">
                  <c:v>19.1168502525855</c:v>
                </c:pt>
                <c:pt idx="391">
                  <c:v>14.9391363993052</c:v>
                </c:pt>
                <c:pt idx="392">
                  <c:v>14.9391363993052</c:v>
                </c:pt>
                <c:pt idx="393">
                  <c:v>16.6170406848827</c:v>
                </c:pt>
                <c:pt idx="394">
                  <c:v>10.3233420097969</c:v>
                </c:pt>
                <c:pt idx="395">
                  <c:v>16.6170406848827</c:v>
                </c:pt>
                <c:pt idx="396">
                  <c:v>16.5767813474205</c:v>
                </c:pt>
                <c:pt idx="397">
                  <c:v>10.273093222459</c:v>
                </c:pt>
                <c:pt idx="398">
                  <c:v>16.5767813474205</c:v>
                </c:pt>
                <c:pt idx="399">
                  <c:v>10.7270896654396</c:v>
                </c:pt>
                <c:pt idx="400">
                  <c:v>16.9039935842705</c:v>
                </c:pt>
                <c:pt idx="401">
                  <c:v>11.7301266246222</c:v>
                </c:pt>
                <c:pt idx="402">
                  <c:v>11.8347466696303</c:v>
                </c:pt>
                <c:pt idx="403">
                  <c:v>11.5246444619403</c:v>
                </c:pt>
                <c:pt idx="404">
                  <c:v>11.3652534222209</c:v>
                </c:pt>
                <c:pt idx="405">
                  <c:v>14.144688876935</c:v>
                </c:pt>
                <c:pt idx="406">
                  <c:v>19.0035937332735</c:v>
                </c:pt>
                <c:pt idx="407">
                  <c:v>22.1708690810097</c:v>
                </c:pt>
                <c:pt idx="408">
                  <c:v>24.984961102783</c:v>
                </c:pt>
                <c:pt idx="409">
                  <c:v>14.0702874298967</c:v>
                </c:pt>
                <c:pt idx="410">
                  <c:v>18.9449068495253</c:v>
                </c:pt>
                <c:pt idx="411">
                  <c:v>22.1269859490186</c:v>
                </c:pt>
                <c:pt idx="412">
                  <c:v>24.9500960320782</c:v>
                </c:pt>
                <c:pt idx="413">
                  <c:v>14.0563036664323</c:v>
                </c:pt>
                <c:pt idx="414">
                  <c:v>18.9345260154763</c:v>
                </c:pt>
                <c:pt idx="415">
                  <c:v>22.1187413075798</c:v>
                </c:pt>
                <c:pt idx="416">
                  <c:v>24.9435471366129</c:v>
                </c:pt>
                <c:pt idx="417">
                  <c:v>14.0376421650004</c:v>
                </c:pt>
                <c:pt idx="418">
                  <c:v>18.9241378655101</c:v>
                </c:pt>
                <c:pt idx="419">
                  <c:v>24.9348095185476</c:v>
                </c:pt>
                <c:pt idx="420">
                  <c:v>14.1307614909804</c:v>
                </c:pt>
                <c:pt idx="421">
                  <c:v>22.1626523013141</c:v>
                </c:pt>
                <c:pt idx="422">
                  <c:v>18.9898060996792</c:v>
                </c:pt>
                <c:pt idx="423">
                  <c:v>24.9784318914085</c:v>
                </c:pt>
                <c:pt idx="424">
                  <c:v>25.4141896540908</c:v>
                </c:pt>
                <c:pt idx="425">
                  <c:v>13.7601850968602</c:v>
                </c:pt>
                <c:pt idx="426">
                  <c:v>22.5618949421972</c:v>
                </c:pt>
                <c:pt idx="427">
                  <c:v>18.7288737076097</c:v>
                </c:pt>
                <c:pt idx="428">
                  <c:v>22.5618949421972</c:v>
                </c:pt>
                <c:pt idx="429">
                  <c:v>25.4141896540908</c:v>
                </c:pt>
                <c:pt idx="430">
                  <c:v>18.7288737076097</c:v>
                </c:pt>
                <c:pt idx="431">
                  <c:v>13.0801542959308</c:v>
                </c:pt>
                <c:pt idx="432">
                  <c:v>25.1126249146195</c:v>
                </c:pt>
                <c:pt idx="433">
                  <c:v>18.2256077888973</c:v>
                </c:pt>
                <c:pt idx="434">
                  <c:v>22.1818166860402</c:v>
                </c:pt>
                <c:pt idx="435">
                  <c:v>18.2256077888973</c:v>
                </c:pt>
                <c:pt idx="436">
                  <c:v>25.1126249146195</c:v>
                </c:pt>
                <c:pt idx="437">
                  <c:v>22.1818166860402</c:v>
                </c:pt>
                <c:pt idx="438">
                  <c:v>24.3913547009733</c:v>
                </c:pt>
                <c:pt idx="439">
                  <c:v>11.4185122011412</c:v>
                </c:pt>
                <c:pt idx="440">
                  <c:v>16.9945923719305</c:v>
                </c:pt>
                <c:pt idx="441">
                  <c:v>21.2581676066746</c:v>
                </c:pt>
                <c:pt idx="442">
                  <c:v>21.3167244831679</c:v>
                </c:pt>
                <c:pt idx="443">
                  <c:v>24.4370439492898</c:v>
                </c:pt>
                <c:pt idx="444">
                  <c:v>11.5246444619403</c:v>
                </c:pt>
                <c:pt idx="445">
                  <c:v>17.0729591484674</c:v>
                </c:pt>
                <c:pt idx="446">
                  <c:v>21.3167244831679</c:v>
                </c:pt>
                <c:pt idx="447">
                  <c:v>24.4370439492898</c:v>
                </c:pt>
                <c:pt idx="448">
                  <c:v>17.0729591484674</c:v>
                </c:pt>
                <c:pt idx="449">
                  <c:v>21.2493619981114</c:v>
                </c:pt>
                <c:pt idx="450">
                  <c:v>24.384486096355</c:v>
                </c:pt>
                <c:pt idx="451">
                  <c:v>11.4025480575172</c:v>
                </c:pt>
                <c:pt idx="452">
                  <c:v>16.982804147293</c:v>
                </c:pt>
                <c:pt idx="453">
                  <c:v>21.7139089737419</c:v>
                </c:pt>
                <c:pt idx="454">
                  <c:v>12.2430099179642</c:v>
                </c:pt>
                <c:pt idx="455">
                  <c:v>17.6033739685654</c:v>
                </c:pt>
                <c:pt idx="456">
                  <c:v>24.7475657584142</c:v>
                </c:pt>
                <c:pt idx="457">
                  <c:v>21.7139089737419</c:v>
                </c:pt>
                <c:pt idx="458">
                  <c:v>24.7475657584142</c:v>
                </c:pt>
                <c:pt idx="459">
                  <c:v>17.6033739685654</c:v>
                </c:pt>
                <c:pt idx="460">
                  <c:v>12.2890180257021</c:v>
                </c:pt>
                <c:pt idx="461">
                  <c:v>17.6411220879115</c:v>
                </c:pt>
                <c:pt idx="462">
                  <c:v>21.7422332097263</c:v>
                </c:pt>
                <c:pt idx="463">
                  <c:v>24.7697512123517</c:v>
                </c:pt>
                <c:pt idx="464">
                  <c:v>24.8338515629318</c:v>
                </c:pt>
                <c:pt idx="465">
                  <c:v>14.2095440337026</c:v>
                </c:pt>
                <c:pt idx="466">
                  <c:v>19.5811495322722</c:v>
                </c:pt>
                <c:pt idx="467">
                  <c:v>23.0311841077929</c:v>
                </c:pt>
                <c:pt idx="468">
                  <c:v>24.8338515629318</c:v>
                </c:pt>
                <c:pt idx="469">
                  <c:v>19.5811495322722</c:v>
                </c:pt>
                <c:pt idx="470">
                  <c:v>23.0311841077929</c:v>
                </c:pt>
                <c:pt idx="471">
                  <c:v>14.2234117649169</c:v>
                </c:pt>
                <c:pt idx="472">
                  <c:v>19.5910791018508</c:v>
                </c:pt>
                <c:pt idx="473">
                  <c:v>23.0414167249253</c:v>
                </c:pt>
                <c:pt idx="474">
                  <c:v>24.8426653904499</c:v>
                </c:pt>
                <c:pt idx="475">
                  <c:v>19.5910791018508</c:v>
                </c:pt>
                <c:pt idx="476">
                  <c:v>24.8426653904499</c:v>
                </c:pt>
                <c:pt idx="477">
                  <c:v>14.2234117649169</c:v>
                </c:pt>
                <c:pt idx="478">
                  <c:v>23.0414167249253</c:v>
                </c:pt>
                <c:pt idx="479">
                  <c:v>19.5910791018508</c:v>
                </c:pt>
                <c:pt idx="480">
                  <c:v>23.0414167249253</c:v>
                </c:pt>
                <c:pt idx="481">
                  <c:v>24.8426653904499</c:v>
                </c:pt>
                <c:pt idx="482">
                  <c:v>24.8492713853673</c:v>
                </c:pt>
                <c:pt idx="483">
                  <c:v>14.2372689953364</c:v>
                </c:pt>
                <c:pt idx="484">
                  <c:v>19.6010018065546</c:v>
                </c:pt>
                <c:pt idx="485">
                  <c:v>23.0490857014018</c:v>
                </c:pt>
                <c:pt idx="486">
                  <c:v>19.6010018065546</c:v>
                </c:pt>
                <c:pt idx="487">
                  <c:v>24.8492713853673</c:v>
                </c:pt>
                <c:pt idx="488">
                  <c:v>23.0490857014018</c:v>
                </c:pt>
                <c:pt idx="489">
                  <c:v>12.6884852095646</c:v>
                </c:pt>
                <c:pt idx="490">
                  <c:v>22.1982207574438</c:v>
                </c:pt>
                <c:pt idx="491">
                  <c:v>12.6884852095646</c:v>
                </c:pt>
                <c:pt idx="492">
                  <c:v>22.1982207574438</c:v>
                </c:pt>
                <c:pt idx="493">
                  <c:v>18.4954005978411</c:v>
                </c:pt>
                <c:pt idx="494">
                  <c:v>22.1982207574438</c:v>
                </c:pt>
                <c:pt idx="495">
                  <c:v>18.4954005978411</c:v>
                </c:pt>
                <c:pt idx="496">
                  <c:v>22.1982207574438</c:v>
                </c:pt>
                <c:pt idx="497">
                  <c:v>18.4954005978411</c:v>
                </c:pt>
                <c:pt idx="498">
                  <c:v>22.1982207574438</c:v>
                </c:pt>
                <c:pt idx="499">
                  <c:v>16.9434472798918</c:v>
                </c:pt>
                <c:pt idx="500">
                  <c:v>21.3546497180512</c:v>
                </c:pt>
                <c:pt idx="501">
                  <c:v>24.4438821578189</c:v>
                </c:pt>
                <c:pt idx="502">
                  <c:v>11.5722364845592</c:v>
                </c:pt>
                <c:pt idx="503">
                  <c:v>16.9434472798918</c:v>
                </c:pt>
                <c:pt idx="504">
                  <c:v>21.3546497180512</c:v>
                </c:pt>
                <c:pt idx="505">
                  <c:v>24.4438821578189</c:v>
                </c:pt>
                <c:pt idx="506">
                  <c:v>24.4210727502656</c:v>
                </c:pt>
                <c:pt idx="507">
                  <c:v>11.5246444619403</c:v>
                </c:pt>
                <c:pt idx="508">
                  <c:v>16.9039935842705</c:v>
                </c:pt>
                <c:pt idx="509">
                  <c:v>21.3254859988351</c:v>
                </c:pt>
                <c:pt idx="510">
                  <c:v>24.5865774944261</c:v>
                </c:pt>
                <c:pt idx="511">
                  <c:v>21.5369307063479</c:v>
                </c:pt>
                <c:pt idx="512">
                  <c:v>11.9024756001403</c:v>
                </c:pt>
                <c:pt idx="513">
                  <c:v>17.1897914464417</c:v>
                </c:pt>
                <c:pt idx="514">
                  <c:v>17.1897914464417</c:v>
                </c:pt>
                <c:pt idx="515">
                  <c:v>21.5369307063479</c:v>
                </c:pt>
                <c:pt idx="516">
                  <c:v>24.5865774944261</c:v>
                </c:pt>
                <c:pt idx="517">
                  <c:v>17.1897914464417</c:v>
                </c:pt>
                <c:pt idx="518">
                  <c:v>21.5369307063479</c:v>
                </c:pt>
                <c:pt idx="519">
                  <c:v>24.5865774944261</c:v>
                </c:pt>
                <c:pt idx="520">
                  <c:v>12.6884852095646</c:v>
                </c:pt>
                <c:pt idx="521">
                  <c:v>18.4954005978411</c:v>
                </c:pt>
                <c:pt idx="522">
                  <c:v>22.1982207574438</c:v>
                </c:pt>
                <c:pt idx="523">
                  <c:v>21.4040825699827</c:v>
                </c:pt>
                <c:pt idx="524">
                  <c:v>12.0217756212981</c:v>
                </c:pt>
                <c:pt idx="525">
                  <c:v>18.0577270265554</c:v>
                </c:pt>
                <c:pt idx="526">
                  <c:v>18.0577270265554</c:v>
                </c:pt>
                <c:pt idx="527">
                  <c:v>21.4040825699827</c:v>
                </c:pt>
                <c:pt idx="528">
                  <c:v>21.4040825699827</c:v>
                </c:pt>
                <c:pt idx="529">
                  <c:v>18.0577270265554</c:v>
                </c:pt>
                <c:pt idx="530">
                  <c:v>10.9779948456587</c:v>
                </c:pt>
                <c:pt idx="531">
                  <c:v>17.3134713180889</c:v>
                </c:pt>
                <c:pt idx="532">
                  <c:v>20.8167661300751</c:v>
                </c:pt>
                <c:pt idx="533">
                  <c:v>20.8167661300751</c:v>
                </c:pt>
                <c:pt idx="534">
                  <c:v>17.3134713180889</c:v>
                </c:pt>
                <c:pt idx="535">
                  <c:v>17.3019173452045</c:v>
                </c:pt>
                <c:pt idx="536">
                  <c:v>20.8076688548437</c:v>
                </c:pt>
                <c:pt idx="537">
                  <c:v>10.9562849862432</c:v>
                </c:pt>
                <c:pt idx="538">
                  <c:v>17.3019173452045</c:v>
                </c:pt>
                <c:pt idx="539">
                  <c:v>20.8076688548437</c:v>
                </c:pt>
                <c:pt idx="540">
                  <c:v>16.9316213521543</c:v>
                </c:pt>
                <c:pt idx="541">
                  <c:v>20.5164241117635</c:v>
                </c:pt>
                <c:pt idx="542">
                  <c:v>10.434635999091</c:v>
                </c:pt>
                <c:pt idx="543">
                  <c:v>20.5164241117635</c:v>
                </c:pt>
                <c:pt idx="544">
                  <c:v>16.9316213521543</c:v>
                </c:pt>
                <c:pt idx="545">
                  <c:v>20.5164241117635</c:v>
                </c:pt>
                <c:pt idx="546">
                  <c:v>16.9316213521543</c:v>
                </c:pt>
                <c:pt idx="547">
                  <c:v>17.3519235489268</c:v>
                </c:pt>
                <c:pt idx="548">
                  <c:v>20.8470467085169</c:v>
                </c:pt>
                <c:pt idx="549">
                  <c:v>11.0321794665864</c:v>
                </c:pt>
                <c:pt idx="550">
                  <c:v>20.5071258856603</c:v>
                </c:pt>
                <c:pt idx="551">
                  <c:v>10.4179744686284</c:v>
                </c:pt>
                <c:pt idx="552">
                  <c:v>16.9197867015804</c:v>
                </c:pt>
                <c:pt idx="553">
                  <c:v>20.5071258856603</c:v>
                </c:pt>
                <c:pt idx="554">
                  <c:v>16.9197867015804</c:v>
                </c:pt>
                <c:pt idx="555">
                  <c:v>16.9197867015804</c:v>
                </c:pt>
                <c:pt idx="556">
                  <c:v>20.5071258856603</c:v>
                </c:pt>
                <c:pt idx="557">
                  <c:v>12.6232888686313</c:v>
                </c:pt>
                <c:pt idx="558">
                  <c:v>25.2962103032354</c:v>
                </c:pt>
                <c:pt idx="559">
                  <c:v>13.5745008715624</c:v>
                </c:pt>
                <c:pt idx="560">
                  <c:v>18.5203363917414</c:v>
                </c:pt>
                <c:pt idx="561">
                  <c:v>22.2609109757753</c:v>
                </c:pt>
                <c:pt idx="562">
                  <c:v>25.2962103032354</c:v>
                </c:pt>
                <c:pt idx="563">
                  <c:v>18.5203363917414</c:v>
                </c:pt>
                <c:pt idx="564">
                  <c:v>22.2609109757753</c:v>
                </c:pt>
                <c:pt idx="565">
                  <c:v>22.2880729596144</c:v>
                </c:pt>
                <c:pt idx="566">
                  <c:v>25.3721942087199</c:v>
                </c:pt>
                <c:pt idx="567">
                  <c:v>13.6222864205199</c:v>
                </c:pt>
                <c:pt idx="568">
                  <c:v>18.5558871579837</c:v>
                </c:pt>
                <c:pt idx="569">
                  <c:v>20.9374871765858</c:v>
                </c:pt>
                <c:pt idx="570">
                  <c:v>17.716344521257</c:v>
                </c:pt>
                <c:pt idx="571">
                  <c:v>11.6776246868279</c:v>
                </c:pt>
                <c:pt idx="572">
                  <c:v>17.716344521257</c:v>
                </c:pt>
                <c:pt idx="573">
                  <c:v>20.9374871765858</c:v>
                </c:pt>
                <c:pt idx="574">
                  <c:v>11.6776246868279</c:v>
                </c:pt>
                <c:pt idx="575">
                  <c:v>20.9374871765858</c:v>
                </c:pt>
                <c:pt idx="576">
                  <c:v>17.716344521257</c:v>
                </c:pt>
                <c:pt idx="577">
                  <c:v>20.9374871765858</c:v>
                </c:pt>
                <c:pt idx="578">
                  <c:v>11.6776246868279</c:v>
                </c:pt>
                <c:pt idx="579">
                  <c:v>17.716344521257</c:v>
                </c:pt>
                <c:pt idx="580">
                  <c:v>20.9374871765858</c:v>
                </c:pt>
                <c:pt idx="581">
                  <c:v>17.716344521257</c:v>
                </c:pt>
                <c:pt idx="582">
                  <c:v>20.946498271798</c:v>
                </c:pt>
                <c:pt idx="583">
                  <c:v>11.6933887120148</c:v>
                </c:pt>
                <c:pt idx="584">
                  <c:v>17.727596510601</c:v>
                </c:pt>
                <c:pt idx="585">
                  <c:v>21.0928388490821</c:v>
                </c:pt>
                <c:pt idx="586">
                  <c:v>11.9544280223025</c:v>
                </c:pt>
                <c:pt idx="587">
                  <c:v>17.9102293514189</c:v>
                </c:pt>
                <c:pt idx="588">
                  <c:v>21.0928388490821</c:v>
                </c:pt>
                <c:pt idx="589">
                  <c:v>11.9544280223025</c:v>
                </c:pt>
                <c:pt idx="590">
                  <c:v>17.9102293514189</c:v>
                </c:pt>
                <c:pt idx="591">
                  <c:v>11.7981878308262</c:v>
                </c:pt>
                <c:pt idx="592">
                  <c:v>17.8024015711837</c:v>
                </c:pt>
                <c:pt idx="593">
                  <c:v>21.0064200023049</c:v>
                </c:pt>
                <c:pt idx="594">
                  <c:v>11.7981878308262</c:v>
                </c:pt>
                <c:pt idx="595">
                  <c:v>21.0064200023049</c:v>
                </c:pt>
                <c:pt idx="596">
                  <c:v>17.8024015711837</c:v>
                </c:pt>
                <c:pt idx="597">
                  <c:v>24.5346822237134</c:v>
                </c:pt>
                <c:pt idx="598">
                  <c:v>11.2583503073032</c:v>
                </c:pt>
                <c:pt idx="599">
                  <c:v>17.0102965061358</c:v>
                </c:pt>
                <c:pt idx="600">
                  <c:v>21.1728042074387</c:v>
                </c:pt>
                <c:pt idx="601">
                  <c:v>17.0102965061358</c:v>
                </c:pt>
                <c:pt idx="602">
                  <c:v>21.1728042074387</c:v>
                </c:pt>
                <c:pt idx="603">
                  <c:v>24.5346822237134</c:v>
                </c:pt>
                <c:pt idx="604">
                  <c:v>17.0102965061358</c:v>
                </c:pt>
                <c:pt idx="605">
                  <c:v>21.1728042074387</c:v>
                </c:pt>
                <c:pt idx="606">
                  <c:v>24.5346822237134</c:v>
                </c:pt>
                <c:pt idx="607">
                  <c:v>10.8528822020573</c:v>
                </c:pt>
                <c:pt idx="608">
                  <c:v>20.946498271798</c:v>
                </c:pt>
                <c:pt idx="609">
                  <c:v>24.3615619844749</c:v>
                </c:pt>
                <c:pt idx="610">
                  <c:v>16.7092605793827</c:v>
                </c:pt>
                <c:pt idx="611">
                  <c:v>16.7092605793827</c:v>
                </c:pt>
                <c:pt idx="612">
                  <c:v>20.946498271798</c:v>
                </c:pt>
                <c:pt idx="613">
                  <c:v>24.3615619844749</c:v>
                </c:pt>
                <c:pt idx="614">
                  <c:v>21.066078192222</c:v>
                </c:pt>
                <c:pt idx="615">
                  <c:v>24.4529936259536</c:v>
                </c:pt>
                <c:pt idx="616">
                  <c:v>11.0646285008567</c:v>
                </c:pt>
                <c:pt idx="617">
                  <c:v>16.8684022158514</c:v>
                </c:pt>
                <c:pt idx="618">
                  <c:v>10.8528822020573</c:v>
                </c:pt>
                <c:pt idx="619">
                  <c:v>24.3615619844749</c:v>
                </c:pt>
                <c:pt idx="620">
                  <c:v>16.7092605793827</c:v>
                </c:pt>
                <c:pt idx="621">
                  <c:v>20.946498271798</c:v>
                </c:pt>
                <c:pt idx="622">
                  <c:v>17.0612286251063</c:v>
                </c:pt>
                <c:pt idx="623">
                  <c:v>21.2111375530489</c:v>
                </c:pt>
                <c:pt idx="624">
                  <c:v>24.5640424276533</c:v>
                </c:pt>
                <c:pt idx="625">
                  <c:v>11.3278958194917</c:v>
                </c:pt>
                <c:pt idx="626">
                  <c:v>24.6740537465512</c:v>
                </c:pt>
                <c:pt idx="627">
                  <c:v>12.171237827684</c:v>
                </c:pt>
                <c:pt idx="628">
                  <c:v>17.9952138255403</c:v>
                </c:pt>
                <c:pt idx="629">
                  <c:v>21.5081632492421</c:v>
                </c:pt>
                <c:pt idx="630">
                  <c:v>24.6963788971881</c:v>
                </c:pt>
                <c:pt idx="631">
                  <c:v>18.0320172132362</c:v>
                </c:pt>
                <c:pt idx="632">
                  <c:v>21.5369307063479</c:v>
                </c:pt>
                <c:pt idx="633">
                  <c:v>12.2225289527632</c:v>
                </c:pt>
                <c:pt idx="634">
                  <c:v>17.7500760112375</c:v>
                </c:pt>
                <c:pt idx="635">
                  <c:v>24.5256335806124</c:v>
                </c:pt>
                <c:pt idx="636">
                  <c:v>11.8347466696303</c:v>
                </c:pt>
                <c:pt idx="637">
                  <c:v>21.3167244831679</c:v>
                </c:pt>
                <c:pt idx="638">
                  <c:v>17.7500760112375</c:v>
                </c:pt>
                <c:pt idx="639">
                  <c:v>24.5256335806124</c:v>
                </c:pt>
                <c:pt idx="640">
                  <c:v>21.3167244831679</c:v>
                </c:pt>
                <c:pt idx="641">
                  <c:v>24.5256335806124</c:v>
                </c:pt>
                <c:pt idx="642">
                  <c:v>11.8347466696303</c:v>
                </c:pt>
                <c:pt idx="643">
                  <c:v>17.7500760112375</c:v>
                </c:pt>
                <c:pt idx="644">
                  <c:v>21.3167244831679</c:v>
                </c:pt>
                <c:pt idx="645">
                  <c:v>17.7500760112375</c:v>
                </c:pt>
                <c:pt idx="646">
                  <c:v>24.5256335806124</c:v>
                </c:pt>
                <c:pt idx="647">
                  <c:v>21.3167244831679</c:v>
                </c:pt>
                <c:pt idx="648">
                  <c:v>21.1816600536717</c:v>
                </c:pt>
                <c:pt idx="649">
                  <c:v>17.3288634657594</c:v>
                </c:pt>
                <c:pt idx="650">
                  <c:v>11.866032989577</c:v>
                </c:pt>
                <c:pt idx="651">
                  <c:v>17.3288634657594</c:v>
                </c:pt>
                <c:pt idx="652">
                  <c:v>21.1816600536717</c:v>
                </c:pt>
                <c:pt idx="653">
                  <c:v>21.1432426283396</c:v>
                </c:pt>
                <c:pt idx="654">
                  <c:v>11.7981878308262</c:v>
                </c:pt>
                <c:pt idx="655">
                  <c:v>17.2787840043705</c:v>
                </c:pt>
                <c:pt idx="656">
                  <c:v>17.2787840043705</c:v>
                </c:pt>
                <c:pt idx="657">
                  <c:v>21.1432426283396</c:v>
                </c:pt>
                <c:pt idx="658">
                  <c:v>11.7981878308262</c:v>
                </c:pt>
                <c:pt idx="659">
                  <c:v>11.1563159627413</c:v>
                </c:pt>
                <c:pt idx="660">
                  <c:v>16.800958610595</c:v>
                </c:pt>
                <c:pt idx="661">
                  <c:v>20.8076688548437</c:v>
                </c:pt>
                <c:pt idx="662">
                  <c:v>11.2047058936974</c:v>
                </c:pt>
                <c:pt idx="663">
                  <c:v>16.8406655005706</c:v>
                </c:pt>
                <c:pt idx="664">
                  <c:v>11.1724575152502</c:v>
                </c:pt>
                <c:pt idx="665">
                  <c:v>16.8128809470226</c:v>
                </c:pt>
                <c:pt idx="666">
                  <c:v>20.7894561263758</c:v>
                </c:pt>
                <c:pt idx="667">
                  <c:v>10.6721853658655</c:v>
                </c:pt>
                <c:pt idx="668">
                  <c:v>16.4432166235409</c:v>
                </c:pt>
                <c:pt idx="669">
                  <c:v>20.5071258856603</c:v>
                </c:pt>
                <c:pt idx="670">
                  <c:v>20.5071258856603</c:v>
                </c:pt>
                <c:pt idx="671">
                  <c:v>16.4432166235409</c:v>
                </c:pt>
                <c:pt idx="672">
                  <c:v>10.5288339202224</c:v>
                </c:pt>
                <c:pt idx="673">
                  <c:v>16.3372119319175</c:v>
                </c:pt>
                <c:pt idx="674">
                  <c:v>20.4231597369822</c:v>
                </c:pt>
                <c:pt idx="675">
                  <c:v>16.3372119319175</c:v>
                </c:pt>
                <c:pt idx="676">
                  <c:v>20.4231597369822</c:v>
                </c:pt>
                <c:pt idx="677">
                  <c:v>20.3825496351659</c:v>
                </c:pt>
                <c:pt idx="678">
                  <c:v>16.2839525664308</c:v>
                </c:pt>
                <c:pt idx="679">
                  <c:v>10.5288339202224</c:v>
                </c:pt>
                <c:pt idx="680">
                  <c:v>20.4231597369822</c:v>
                </c:pt>
                <c:pt idx="681">
                  <c:v>16.3372119319175</c:v>
                </c:pt>
                <c:pt idx="682">
                  <c:v>21.0064200023049</c:v>
                </c:pt>
                <c:pt idx="683">
                  <c:v>17.1002968479256</c:v>
                </c:pt>
                <c:pt idx="684">
                  <c:v>11.540520015919</c:v>
                </c:pt>
                <c:pt idx="685">
                  <c:v>20.9974485849782</c:v>
                </c:pt>
                <c:pt idx="686">
                  <c:v>17.0846810482942</c:v>
                </c:pt>
                <c:pt idx="687">
                  <c:v>11.540520015919</c:v>
                </c:pt>
                <c:pt idx="688">
                  <c:v>17.0846810482942</c:v>
                </c:pt>
                <c:pt idx="689">
                  <c:v>20.9974485849782</c:v>
                </c:pt>
                <c:pt idx="690">
                  <c:v>10.9236816183881</c:v>
                </c:pt>
                <c:pt idx="691">
                  <c:v>16.6290990956113</c:v>
                </c:pt>
                <c:pt idx="692">
                  <c:v>20.6490151920785</c:v>
                </c:pt>
                <c:pt idx="693">
                  <c:v>21.0153854899916</c:v>
                </c:pt>
                <c:pt idx="694">
                  <c:v>11.5722364845592</c:v>
                </c:pt>
                <c:pt idx="695">
                  <c:v>17.1119986582262</c:v>
                </c:pt>
                <c:pt idx="696">
                  <c:v>11.5246444619403</c:v>
                </c:pt>
                <c:pt idx="697">
                  <c:v>17.0729591484674</c:v>
                </c:pt>
                <c:pt idx="698">
                  <c:v>20.9854774614062</c:v>
                </c:pt>
                <c:pt idx="699">
                  <c:v>17.3902821458396</c:v>
                </c:pt>
                <c:pt idx="700">
                  <c:v>21.363386455085</c:v>
                </c:pt>
                <c:pt idx="701">
                  <c:v>11.9699888859491</c:v>
                </c:pt>
                <c:pt idx="702">
                  <c:v>11.9699888859491</c:v>
                </c:pt>
                <c:pt idx="703">
                  <c:v>17.3902821458396</c:v>
                </c:pt>
                <c:pt idx="704">
                  <c:v>21.363386455085</c:v>
                </c:pt>
                <c:pt idx="705">
                  <c:v>17.4170776124761</c:v>
                </c:pt>
                <c:pt idx="706">
                  <c:v>21.3837500039917</c:v>
                </c:pt>
                <c:pt idx="707">
                  <c:v>12.0062529729304</c:v>
                </c:pt>
                <c:pt idx="708">
                  <c:v>12.0372868131798</c:v>
                </c:pt>
                <c:pt idx="709">
                  <c:v>18.174709329071</c:v>
                </c:pt>
                <c:pt idx="710">
                  <c:v>21.5627682581649</c:v>
                </c:pt>
                <c:pt idx="711">
                  <c:v>18.174709329071</c:v>
                </c:pt>
                <c:pt idx="712">
                  <c:v>21.5627682581649</c:v>
                </c:pt>
                <c:pt idx="713">
                  <c:v>18.174709329071</c:v>
                </c:pt>
                <c:pt idx="714">
                  <c:v>21.5627682581649</c:v>
                </c:pt>
                <c:pt idx="715">
                  <c:v>18.1418986997742</c:v>
                </c:pt>
                <c:pt idx="716">
                  <c:v>21.5369307063479</c:v>
                </c:pt>
                <c:pt idx="717">
                  <c:v>11.9855382807184</c:v>
                </c:pt>
                <c:pt idx="718">
                  <c:v>18.1418986997742</c:v>
                </c:pt>
                <c:pt idx="719">
                  <c:v>21.5369307063479</c:v>
                </c:pt>
                <c:pt idx="720">
                  <c:v>11.9180747191186</c:v>
                </c:pt>
                <c:pt idx="721">
                  <c:v>21.4966388147652</c:v>
                </c:pt>
                <c:pt idx="722">
                  <c:v>11.9180747191186</c:v>
                </c:pt>
                <c:pt idx="723">
                  <c:v>18.0907190804826</c:v>
                </c:pt>
                <c:pt idx="724">
                  <c:v>21.4966388147652</c:v>
                </c:pt>
                <c:pt idx="725">
                  <c:v>18.0907190804826</c:v>
                </c:pt>
                <c:pt idx="726">
                  <c:v>18.0430409971529</c:v>
                </c:pt>
                <c:pt idx="727">
                  <c:v>21.4591153328238</c:v>
                </c:pt>
                <c:pt idx="728">
                  <c:v>11.8503955771797</c:v>
                </c:pt>
                <c:pt idx="729">
                  <c:v>21.4591153328238</c:v>
                </c:pt>
                <c:pt idx="730">
                  <c:v>18.0430409971529</c:v>
                </c:pt>
                <c:pt idx="731">
                  <c:v>19.3373957199993</c:v>
                </c:pt>
                <c:pt idx="732">
                  <c:v>14.1307614909804</c:v>
                </c:pt>
                <c:pt idx="733">
                  <c:v>19.3508591076484</c:v>
                </c:pt>
                <c:pt idx="734">
                  <c:v>20.3324046219766</c:v>
                </c:pt>
                <c:pt idx="735">
                  <c:v>15.4984333590184</c:v>
                </c:pt>
                <c:pt idx="736">
                  <c:v>19.3373957199993</c:v>
                </c:pt>
                <c:pt idx="737">
                  <c:v>14.1307614909804</c:v>
                </c:pt>
                <c:pt idx="738">
                  <c:v>14.1632423216446</c:v>
                </c:pt>
                <c:pt idx="739">
                  <c:v>19.3609484471501</c:v>
                </c:pt>
                <c:pt idx="740">
                  <c:v>19.3710307647037</c:v>
                </c:pt>
                <c:pt idx="741">
                  <c:v>14.1771451130186</c:v>
                </c:pt>
                <c:pt idx="742">
                  <c:v>9.31637463875684</c:v>
                </c:pt>
                <c:pt idx="743">
                  <c:v>15.8600381806599</c:v>
                </c:pt>
                <c:pt idx="744">
                  <c:v>15.8600381806599</c:v>
                </c:pt>
                <c:pt idx="745">
                  <c:v>11.7981878308262</c:v>
                </c:pt>
                <c:pt idx="746">
                  <c:v>17.6524286937287</c:v>
                </c:pt>
                <c:pt idx="747">
                  <c:v>14.7606283002013</c:v>
                </c:pt>
                <c:pt idx="748">
                  <c:v>20.2189146437641</c:v>
                </c:pt>
                <c:pt idx="749">
                  <c:v>23.158493566897</c:v>
                </c:pt>
                <c:pt idx="750">
                  <c:v>25.6916164120907</c:v>
                </c:pt>
                <c:pt idx="751">
                  <c:v>20.2189146437641</c:v>
                </c:pt>
                <c:pt idx="752">
                  <c:v>23.158493566897</c:v>
                </c:pt>
                <c:pt idx="753">
                  <c:v>25.6916164120907</c:v>
                </c:pt>
                <c:pt idx="754">
                  <c:v>20.4137987066537</c:v>
                </c:pt>
                <c:pt idx="755">
                  <c:v>23.3145708557022</c:v>
                </c:pt>
                <c:pt idx="756">
                  <c:v>15.0409668197289</c:v>
                </c:pt>
                <c:pt idx="757">
                  <c:v>25.8197247243984</c:v>
                </c:pt>
                <c:pt idx="758">
                  <c:v>15.0409668197289</c:v>
                </c:pt>
                <c:pt idx="759">
                  <c:v>23.3145708557022</c:v>
                </c:pt>
                <c:pt idx="760">
                  <c:v>20.4137987066537</c:v>
                </c:pt>
                <c:pt idx="761">
                  <c:v>25.8197247243984</c:v>
                </c:pt>
                <c:pt idx="762">
                  <c:v>20.4137987066537</c:v>
                </c:pt>
                <c:pt idx="763">
                  <c:v>23.3145708557022</c:v>
                </c:pt>
                <c:pt idx="764">
                  <c:v>25.8197247243984</c:v>
                </c:pt>
                <c:pt idx="765">
                  <c:v>25.8197247243984</c:v>
                </c:pt>
                <c:pt idx="766">
                  <c:v>20.4137987066537</c:v>
                </c:pt>
                <c:pt idx="767">
                  <c:v>23.3145708557022</c:v>
                </c:pt>
                <c:pt idx="768">
                  <c:v>11.7143894857426</c:v>
                </c:pt>
                <c:pt idx="769">
                  <c:v>18.0797296455251</c:v>
                </c:pt>
                <c:pt idx="770">
                  <c:v>21.4591153328238</c:v>
                </c:pt>
                <c:pt idx="771">
                  <c:v>24.3316943149879</c:v>
                </c:pt>
                <c:pt idx="772">
                  <c:v>24.3316943149879</c:v>
                </c:pt>
                <c:pt idx="773">
                  <c:v>18.0797296455251</c:v>
                </c:pt>
                <c:pt idx="774">
                  <c:v>21.4591153328238</c:v>
                </c:pt>
                <c:pt idx="775">
                  <c:v>12.1249673544816</c:v>
                </c:pt>
                <c:pt idx="776">
                  <c:v>21.4793334250247</c:v>
                </c:pt>
                <c:pt idx="777">
                  <c:v>24.5052487178781</c:v>
                </c:pt>
                <c:pt idx="778">
                  <c:v>16.7890274597386</c:v>
                </c:pt>
                <c:pt idx="779">
                  <c:v>21.7224126357505</c:v>
                </c:pt>
                <c:pt idx="780">
                  <c:v>24.6963788971881</c:v>
                </c:pt>
                <c:pt idx="781">
                  <c:v>12.5578808721943</c:v>
                </c:pt>
                <c:pt idx="782">
                  <c:v>17.1236918724556</c:v>
                </c:pt>
                <c:pt idx="783">
                  <c:v>24.6963788971881</c:v>
                </c:pt>
                <c:pt idx="784">
                  <c:v>21.7224126357505</c:v>
                </c:pt>
                <c:pt idx="785">
                  <c:v>17.1236918724556</c:v>
                </c:pt>
                <c:pt idx="786">
                  <c:v>12.5578808721943</c:v>
                </c:pt>
                <c:pt idx="787">
                  <c:v>17.1236918724556</c:v>
                </c:pt>
                <c:pt idx="788">
                  <c:v>21.7224126357505</c:v>
                </c:pt>
                <c:pt idx="789">
                  <c:v>24.6963788971881</c:v>
                </c:pt>
                <c:pt idx="790">
                  <c:v>17.1236918724556</c:v>
                </c:pt>
                <c:pt idx="791">
                  <c:v>21.7224126357505</c:v>
                </c:pt>
                <c:pt idx="792">
                  <c:v>24.6963788971881</c:v>
                </c:pt>
                <c:pt idx="793">
                  <c:v>17.0729591484674</c:v>
                </c:pt>
                <c:pt idx="794">
                  <c:v>21.6855237851134</c:v>
                </c:pt>
                <c:pt idx="795">
                  <c:v>24.667347900528</c:v>
                </c:pt>
                <c:pt idx="796">
                  <c:v>12.4922607791234</c:v>
                </c:pt>
                <c:pt idx="797">
                  <c:v>10.4900913235565</c:v>
                </c:pt>
                <c:pt idx="798">
                  <c:v>16.2552031374619</c:v>
                </c:pt>
                <c:pt idx="799">
                  <c:v>20.9974485849782</c:v>
                </c:pt>
                <c:pt idx="800">
                  <c:v>23.9554667439619</c:v>
                </c:pt>
                <c:pt idx="801">
                  <c:v>26.5701074185669</c:v>
                </c:pt>
                <c:pt idx="802">
                  <c:v>28.5448233833037</c:v>
                </c:pt>
                <c:pt idx="803">
                  <c:v>10.4900913235565</c:v>
                </c:pt>
                <c:pt idx="804">
                  <c:v>16.2552031374619</c:v>
                </c:pt>
                <c:pt idx="805">
                  <c:v>20.9974485849782</c:v>
                </c:pt>
                <c:pt idx="806">
                  <c:v>23.9554667439619</c:v>
                </c:pt>
                <c:pt idx="807">
                  <c:v>26.5701074185669</c:v>
                </c:pt>
                <c:pt idx="808">
                  <c:v>28.5448233833037</c:v>
                </c:pt>
                <c:pt idx="809">
                  <c:v>9.97509594889663</c:v>
                </c:pt>
                <c:pt idx="810">
                  <c:v>23.6404374137161</c:v>
                </c:pt>
                <c:pt idx="811">
                  <c:v>26.2617012921109</c:v>
                </c:pt>
                <c:pt idx="812">
                  <c:v>15.8052308691255</c:v>
                </c:pt>
                <c:pt idx="813">
                  <c:v>20.6674152517652</c:v>
                </c:pt>
                <c:pt idx="814">
                  <c:v>28.1790380550981</c:v>
                </c:pt>
                <c:pt idx="815">
                  <c:v>9.97509594889663</c:v>
                </c:pt>
                <c:pt idx="816">
                  <c:v>15.8052308691255</c:v>
                </c:pt>
                <c:pt idx="817">
                  <c:v>20.6674152517652</c:v>
                </c:pt>
                <c:pt idx="818">
                  <c:v>23.6404374137161</c:v>
                </c:pt>
                <c:pt idx="819">
                  <c:v>26.2617012921109</c:v>
                </c:pt>
                <c:pt idx="820">
                  <c:v>28.1790380550981</c:v>
                </c:pt>
                <c:pt idx="821">
                  <c:v>9.97509594889663</c:v>
                </c:pt>
                <c:pt idx="822">
                  <c:v>20.6674152517652</c:v>
                </c:pt>
                <c:pt idx="823">
                  <c:v>23.6404374137161</c:v>
                </c:pt>
                <c:pt idx="824">
                  <c:v>26.2617012921109</c:v>
                </c:pt>
                <c:pt idx="825">
                  <c:v>15.8052308691255</c:v>
                </c:pt>
                <c:pt idx="826">
                  <c:v>28.1790380550981</c:v>
                </c:pt>
                <c:pt idx="827">
                  <c:v>10.5288339202224</c:v>
                </c:pt>
                <c:pt idx="828">
                  <c:v>16.2181660204892</c:v>
                </c:pt>
                <c:pt idx="829">
                  <c:v>20.9675009616554</c:v>
                </c:pt>
                <c:pt idx="830">
                  <c:v>23.8768757572007</c:v>
                </c:pt>
                <c:pt idx="831">
                  <c:v>26.4523728007429</c:v>
                </c:pt>
                <c:pt idx="832">
                  <c:v>28.3381221785793</c:v>
                </c:pt>
                <c:pt idx="833">
                  <c:v>20.9675009616554</c:v>
                </c:pt>
                <c:pt idx="834">
                  <c:v>23.8768757572007</c:v>
                </c:pt>
                <c:pt idx="835">
                  <c:v>26.4523728007429</c:v>
                </c:pt>
                <c:pt idx="836">
                  <c:v>10.5288339202224</c:v>
                </c:pt>
                <c:pt idx="837">
                  <c:v>16.2181660204892</c:v>
                </c:pt>
                <c:pt idx="838">
                  <c:v>28.3381221785793</c:v>
                </c:pt>
                <c:pt idx="839">
                  <c:v>20.9675009616554</c:v>
                </c:pt>
                <c:pt idx="840">
                  <c:v>23.8768757572007</c:v>
                </c:pt>
                <c:pt idx="841">
                  <c:v>26.4523728007429</c:v>
                </c:pt>
                <c:pt idx="842">
                  <c:v>28.3381221785793</c:v>
                </c:pt>
                <c:pt idx="843">
                  <c:v>10.5288339202224</c:v>
                </c:pt>
                <c:pt idx="844">
                  <c:v>16.2181660204892</c:v>
                </c:pt>
                <c:pt idx="845">
                  <c:v>9.80484500821058</c:v>
                </c:pt>
                <c:pt idx="846">
                  <c:v>16.1065559087552</c:v>
                </c:pt>
                <c:pt idx="847">
                  <c:v>24.2254026033151</c:v>
                </c:pt>
                <c:pt idx="848">
                  <c:v>20.3104092775036</c:v>
                </c:pt>
                <c:pt idx="849">
                  <c:v>26.0814931800236</c:v>
                </c:pt>
                <c:pt idx="850">
                  <c:v>28.2789601364055</c:v>
                </c:pt>
                <c:pt idx="851">
                  <c:v>28.9517310000365</c:v>
                </c:pt>
                <c:pt idx="852">
                  <c:v>9.80484500821058</c:v>
                </c:pt>
                <c:pt idx="853">
                  <c:v>16.1065559087552</c:v>
                </c:pt>
                <c:pt idx="854">
                  <c:v>20.3104092775036</c:v>
                </c:pt>
                <c:pt idx="855">
                  <c:v>24.2254026033151</c:v>
                </c:pt>
                <c:pt idx="856">
                  <c:v>26.0814931800236</c:v>
                </c:pt>
                <c:pt idx="857">
                  <c:v>28.2789601364055</c:v>
                </c:pt>
                <c:pt idx="858">
                  <c:v>28.9517310000365</c:v>
                </c:pt>
                <c:pt idx="859">
                  <c:v>26.0814931800236</c:v>
                </c:pt>
                <c:pt idx="860">
                  <c:v>28.2789601364055</c:v>
                </c:pt>
                <c:pt idx="861">
                  <c:v>9.80484500821058</c:v>
                </c:pt>
                <c:pt idx="862">
                  <c:v>16.1065559087552</c:v>
                </c:pt>
                <c:pt idx="863">
                  <c:v>20.3104092775036</c:v>
                </c:pt>
                <c:pt idx="864">
                  <c:v>24.2254026033151</c:v>
                </c:pt>
                <c:pt idx="865">
                  <c:v>28.9517310000365</c:v>
                </c:pt>
                <c:pt idx="866">
                  <c:v>9.80484500821058</c:v>
                </c:pt>
                <c:pt idx="867">
                  <c:v>24.2254026033151</c:v>
                </c:pt>
                <c:pt idx="868">
                  <c:v>26.0814931800236</c:v>
                </c:pt>
                <c:pt idx="869">
                  <c:v>16.1065559087552</c:v>
                </c:pt>
                <c:pt idx="870">
                  <c:v>20.3104092775036</c:v>
                </c:pt>
                <c:pt idx="871">
                  <c:v>9.80484500821058</c:v>
                </c:pt>
                <c:pt idx="872">
                  <c:v>16.1065559087552</c:v>
                </c:pt>
                <c:pt idx="873">
                  <c:v>24.2254026033151</c:v>
                </c:pt>
                <c:pt idx="874">
                  <c:v>26.0814931800236</c:v>
                </c:pt>
                <c:pt idx="875">
                  <c:v>28.9517310000365</c:v>
                </c:pt>
                <c:pt idx="876">
                  <c:v>20.3104092775036</c:v>
                </c:pt>
                <c:pt idx="877">
                  <c:v>28.2789601364055</c:v>
                </c:pt>
                <c:pt idx="878">
                  <c:v>25.6731953138677</c:v>
                </c:pt>
                <c:pt idx="879">
                  <c:v>20.3512301774322</c:v>
                </c:pt>
                <c:pt idx="880">
                  <c:v>23.5671321549249</c:v>
                </c:pt>
                <c:pt idx="881">
                  <c:v>25.6731953138677</c:v>
                </c:pt>
                <c:pt idx="882">
                  <c:v>20.3512301774322</c:v>
                </c:pt>
                <c:pt idx="883">
                  <c:v>23.5671321549249</c:v>
                </c:pt>
                <c:pt idx="884">
                  <c:v>10.8310540620272</c:v>
                </c:pt>
                <c:pt idx="885">
                  <c:v>16.9039935842705</c:v>
                </c:pt>
                <c:pt idx="886">
                  <c:v>21.2199682280082</c:v>
                </c:pt>
                <c:pt idx="887">
                  <c:v>24.2485902829739</c:v>
                </c:pt>
                <c:pt idx="888">
                  <c:v>26.2422557046792</c:v>
                </c:pt>
                <c:pt idx="889">
                  <c:v>16.9039935842705</c:v>
                </c:pt>
                <c:pt idx="890">
                  <c:v>26.2422557046792</c:v>
                </c:pt>
                <c:pt idx="891">
                  <c:v>21.2199682280082</c:v>
                </c:pt>
                <c:pt idx="892">
                  <c:v>24.2485902829739</c:v>
                </c:pt>
                <c:pt idx="893">
                  <c:v>11.4185122011412</c:v>
                </c:pt>
                <c:pt idx="894">
                  <c:v>17.3288634657594</c:v>
                </c:pt>
                <c:pt idx="895">
                  <c:v>21.5369307063479</c:v>
                </c:pt>
                <c:pt idx="896">
                  <c:v>24.4961774642631</c:v>
                </c:pt>
                <c:pt idx="897">
                  <c:v>26.4523728007429</c:v>
                </c:pt>
                <c:pt idx="898">
                  <c:v>17.3288634657594</c:v>
                </c:pt>
                <c:pt idx="899">
                  <c:v>21.5369307063479</c:v>
                </c:pt>
                <c:pt idx="900">
                  <c:v>24.4961774642631</c:v>
                </c:pt>
                <c:pt idx="901">
                  <c:v>26.4523728007429</c:v>
                </c:pt>
                <c:pt idx="902">
                  <c:v>21.7986995966654</c:v>
                </c:pt>
                <c:pt idx="903">
                  <c:v>12.8381330160586</c:v>
                </c:pt>
                <c:pt idx="904">
                  <c:v>18.4489810997976</c:v>
                </c:pt>
                <c:pt idx="905">
                  <c:v>24.9348095185476</c:v>
                </c:pt>
                <c:pt idx="906">
                  <c:v>26.7554888694827</c:v>
                </c:pt>
                <c:pt idx="907">
                  <c:v>18.4489810997976</c:v>
                </c:pt>
                <c:pt idx="908">
                  <c:v>21.7986995966654</c:v>
                </c:pt>
                <c:pt idx="909">
                  <c:v>24.9348095185476</c:v>
                </c:pt>
                <c:pt idx="910">
                  <c:v>26.7554888694827</c:v>
                </c:pt>
                <c:pt idx="911">
                  <c:v>12.8381330160586</c:v>
                </c:pt>
                <c:pt idx="912">
                  <c:v>18.4489810997976</c:v>
                </c:pt>
                <c:pt idx="913">
                  <c:v>21.7986995966654</c:v>
                </c:pt>
                <c:pt idx="914">
                  <c:v>24.9348095185476</c:v>
                </c:pt>
                <c:pt idx="915">
                  <c:v>26.7554888694827</c:v>
                </c:pt>
                <c:pt idx="916">
                  <c:v>21.7591985745367</c:v>
                </c:pt>
                <c:pt idx="917">
                  <c:v>24.9063667298515</c:v>
                </c:pt>
                <c:pt idx="918">
                  <c:v>26.7313268009284</c:v>
                </c:pt>
                <c:pt idx="919">
                  <c:v>12.7734233580001</c:v>
                </c:pt>
                <c:pt idx="920">
                  <c:v>18.4024178686147</c:v>
                </c:pt>
                <c:pt idx="921">
                  <c:v>21.7591985745367</c:v>
                </c:pt>
                <c:pt idx="922">
                  <c:v>24.9063667298515</c:v>
                </c:pt>
                <c:pt idx="923">
                  <c:v>26.7313268009284</c:v>
                </c:pt>
                <c:pt idx="924">
                  <c:v>12.7734233580001</c:v>
                </c:pt>
                <c:pt idx="925">
                  <c:v>18.4024178686147</c:v>
                </c:pt>
                <c:pt idx="926">
                  <c:v>26.7313268009284</c:v>
                </c:pt>
                <c:pt idx="927">
                  <c:v>21.7591985745367</c:v>
                </c:pt>
                <c:pt idx="928">
                  <c:v>24.9063667298515</c:v>
                </c:pt>
                <c:pt idx="929">
                  <c:v>18.4024178686147</c:v>
                </c:pt>
                <c:pt idx="930">
                  <c:v>13.2901027405876</c:v>
                </c:pt>
                <c:pt idx="931">
                  <c:v>18.7744327875277</c:v>
                </c:pt>
                <c:pt idx="932">
                  <c:v>22.05535794854</c:v>
                </c:pt>
                <c:pt idx="933">
                  <c:v>25.1341234690191</c:v>
                </c:pt>
                <c:pt idx="934">
                  <c:v>26.9249447898578</c:v>
                </c:pt>
                <c:pt idx="935">
                  <c:v>18.7744327875277</c:v>
                </c:pt>
                <c:pt idx="936">
                  <c:v>25.1341234690191</c:v>
                </c:pt>
                <c:pt idx="937">
                  <c:v>26.9249447898578</c:v>
                </c:pt>
                <c:pt idx="938">
                  <c:v>22.05535794854</c:v>
                </c:pt>
                <c:pt idx="939">
                  <c:v>17.6787788403923</c:v>
                </c:pt>
                <c:pt idx="940">
                  <c:v>21.1905100818137</c:v>
                </c:pt>
                <c:pt idx="941">
                  <c:v>11.7668018273463</c:v>
                </c:pt>
                <c:pt idx="942">
                  <c:v>24.4666476807814</c:v>
                </c:pt>
                <c:pt idx="943">
                  <c:v>26.3564895422238</c:v>
                </c:pt>
                <c:pt idx="944">
                  <c:v>21.1905100818137</c:v>
                </c:pt>
                <c:pt idx="945">
                  <c:v>17.6787788403923</c:v>
                </c:pt>
                <c:pt idx="946">
                  <c:v>24.4666476807814</c:v>
                </c:pt>
                <c:pt idx="947">
                  <c:v>26.3564895422238</c:v>
                </c:pt>
                <c:pt idx="948">
                  <c:v>18.3916520311128</c:v>
                </c:pt>
                <c:pt idx="949">
                  <c:v>21.75071862369</c:v>
                </c:pt>
                <c:pt idx="950">
                  <c:v>24.8997931015179</c:v>
                </c:pt>
                <c:pt idx="951">
                  <c:v>12.7534703489268</c:v>
                </c:pt>
                <c:pt idx="952">
                  <c:v>26.7238813926455</c:v>
                </c:pt>
                <c:pt idx="953">
                  <c:v>24.8997931015179</c:v>
                </c:pt>
                <c:pt idx="954">
                  <c:v>26.7238813926455</c:v>
                </c:pt>
                <c:pt idx="955">
                  <c:v>18.3916520311128</c:v>
                </c:pt>
                <c:pt idx="956">
                  <c:v>21.75071862369</c:v>
                </c:pt>
                <c:pt idx="957">
                  <c:v>22.0443031517549</c:v>
                </c:pt>
                <c:pt idx="958">
                  <c:v>25.1276781180427</c:v>
                </c:pt>
                <c:pt idx="959">
                  <c:v>13.2755286836813</c:v>
                </c:pt>
                <c:pt idx="960">
                  <c:v>18.7639315539338</c:v>
                </c:pt>
                <c:pt idx="961">
                  <c:v>26.91763265569</c:v>
                </c:pt>
                <c:pt idx="962">
                  <c:v>22.0443031517549</c:v>
                </c:pt>
                <c:pt idx="963">
                  <c:v>25.1276781180427</c:v>
                </c:pt>
                <c:pt idx="964">
                  <c:v>18.7639315539338</c:v>
                </c:pt>
                <c:pt idx="965">
                  <c:v>26.91763265569</c:v>
                </c:pt>
                <c:pt idx="966">
                  <c:v>21.75071862369</c:v>
                </c:pt>
                <c:pt idx="967">
                  <c:v>12.7534703489268</c:v>
                </c:pt>
                <c:pt idx="968">
                  <c:v>18.3916520311128</c:v>
                </c:pt>
                <c:pt idx="969">
                  <c:v>24.8997931015179</c:v>
                </c:pt>
                <c:pt idx="970">
                  <c:v>26.7238813926455</c:v>
                </c:pt>
                <c:pt idx="971">
                  <c:v>21.75071862369</c:v>
                </c:pt>
                <c:pt idx="972">
                  <c:v>24.8997931015179</c:v>
                </c:pt>
                <c:pt idx="973">
                  <c:v>18.3916520311128</c:v>
                </c:pt>
                <c:pt idx="974">
                  <c:v>26.7238813926455</c:v>
                </c:pt>
                <c:pt idx="975">
                  <c:v>20.9284701075764</c:v>
                </c:pt>
                <c:pt idx="976">
                  <c:v>11.2958248885517</c:v>
                </c:pt>
                <c:pt idx="977">
                  <c:v>17.340397724931</c:v>
                </c:pt>
                <c:pt idx="978">
                  <c:v>24.2624812843183</c:v>
                </c:pt>
                <c:pt idx="979">
                  <c:v>26.1856682465307</c:v>
                </c:pt>
                <c:pt idx="980">
                  <c:v>11.2958248885517</c:v>
                </c:pt>
                <c:pt idx="981">
                  <c:v>20.9284701075764</c:v>
                </c:pt>
                <c:pt idx="982">
                  <c:v>17.340397724931</c:v>
                </c:pt>
                <c:pt idx="983">
                  <c:v>24.2624812843183</c:v>
                </c:pt>
                <c:pt idx="984">
                  <c:v>26.1856682465307</c:v>
                </c:pt>
                <c:pt idx="985">
                  <c:v>17.340397724931</c:v>
                </c:pt>
                <c:pt idx="986">
                  <c:v>20.9284701075764</c:v>
                </c:pt>
                <c:pt idx="987">
                  <c:v>24.2624812843183</c:v>
                </c:pt>
                <c:pt idx="988">
                  <c:v>26.1856682465307</c:v>
                </c:pt>
                <c:pt idx="989">
                  <c:v>11.2958248885517</c:v>
                </c:pt>
                <c:pt idx="990">
                  <c:v>11.2958248885517</c:v>
                </c:pt>
                <c:pt idx="991">
                  <c:v>17.340397724931</c:v>
                </c:pt>
                <c:pt idx="992">
                  <c:v>20.9284701075764</c:v>
                </c:pt>
                <c:pt idx="993">
                  <c:v>24.2624812843183</c:v>
                </c:pt>
                <c:pt idx="994">
                  <c:v>26.1856682465307</c:v>
                </c:pt>
                <c:pt idx="995">
                  <c:v>11.4344647839784</c:v>
                </c:pt>
                <c:pt idx="996">
                  <c:v>17.5768957632729</c:v>
                </c:pt>
                <c:pt idx="997">
                  <c:v>21.0839245122014</c:v>
                </c:pt>
                <c:pt idx="998">
                  <c:v>24.2624812843183</c:v>
                </c:pt>
                <c:pt idx="999">
                  <c:v>26.6697477893806</c:v>
                </c:pt>
                <c:pt idx="1000">
                  <c:v>28.1156738503052</c:v>
                </c:pt>
                <c:pt idx="1001">
                  <c:v>21.0839245122014</c:v>
                </c:pt>
                <c:pt idx="1002">
                  <c:v>11.4344647839784</c:v>
                </c:pt>
                <c:pt idx="1003">
                  <c:v>17.5768957632729</c:v>
                </c:pt>
                <c:pt idx="1004">
                  <c:v>24.2624812843183</c:v>
                </c:pt>
                <c:pt idx="1005">
                  <c:v>26.6697477893806</c:v>
                </c:pt>
                <c:pt idx="1006">
                  <c:v>28.1156738503052</c:v>
                </c:pt>
                <c:pt idx="1007">
                  <c:v>17.5768957632729</c:v>
                </c:pt>
                <c:pt idx="1008">
                  <c:v>21.0839245122014</c:v>
                </c:pt>
                <c:pt idx="1009">
                  <c:v>24.2624812843183</c:v>
                </c:pt>
                <c:pt idx="1010">
                  <c:v>26.6697477893806</c:v>
                </c:pt>
                <c:pt idx="1011">
                  <c:v>28.1156738503052</c:v>
                </c:pt>
                <c:pt idx="1012">
                  <c:v>24.218437505366</c:v>
                </c:pt>
                <c:pt idx="1013">
                  <c:v>26.6322554175391</c:v>
                </c:pt>
                <c:pt idx="1014">
                  <c:v>11.3278958194917</c:v>
                </c:pt>
                <c:pt idx="1015">
                  <c:v>17.504799135364</c:v>
                </c:pt>
                <c:pt idx="1016">
                  <c:v>21.02434505377</c:v>
                </c:pt>
                <c:pt idx="1017">
                  <c:v>28.0830250689103</c:v>
                </c:pt>
                <c:pt idx="1018">
                  <c:v>21.02434505377</c:v>
                </c:pt>
                <c:pt idx="1019">
                  <c:v>24.218437505366</c:v>
                </c:pt>
                <c:pt idx="1020">
                  <c:v>11.3278958194917</c:v>
                </c:pt>
                <c:pt idx="1021">
                  <c:v>17.504799135364</c:v>
                </c:pt>
                <c:pt idx="1022">
                  <c:v>26.6322554175391</c:v>
                </c:pt>
                <c:pt idx="1023">
                  <c:v>28.0830250689103</c:v>
                </c:pt>
                <c:pt idx="1024">
                  <c:v>27.8045656239171</c:v>
                </c:pt>
                <c:pt idx="1025">
                  <c:v>11.7458522453381</c:v>
                </c:pt>
                <c:pt idx="1026">
                  <c:v>17.4667196395017</c:v>
                </c:pt>
                <c:pt idx="1027">
                  <c:v>24.6382448516351</c:v>
                </c:pt>
                <c:pt idx="1028">
                  <c:v>17.4667196395017</c:v>
                </c:pt>
                <c:pt idx="1029">
                  <c:v>24.6382448516351</c:v>
                </c:pt>
                <c:pt idx="1030">
                  <c:v>27.8045656239171</c:v>
                </c:pt>
                <c:pt idx="1031">
                  <c:v>11.0808356532528</c:v>
                </c:pt>
                <c:pt idx="1032">
                  <c:v>11.9699888859491</c:v>
                </c:pt>
                <c:pt idx="1033">
                  <c:v>13.0654219510619</c:v>
                </c:pt>
                <c:pt idx="1034">
                  <c:v>13.0506785124053</c:v>
                </c:pt>
                <c:pt idx="1035">
                  <c:v>13.4785677422973</c:v>
                </c:pt>
                <c:pt idx="1036">
                  <c:v>18.258238350048</c:v>
                </c:pt>
                <c:pt idx="1037">
                  <c:v>27.055712599658</c:v>
                </c:pt>
                <c:pt idx="1038">
                  <c:v>11.2797720680117</c:v>
                </c:pt>
                <c:pt idx="1039">
                  <c:v>20.9164380463196</c:v>
                </c:pt>
                <c:pt idx="1040">
                  <c:v>24.2948307876553</c:v>
                </c:pt>
                <c:pt idx="1041">
                  <c:v>27.055712599658</c:v>
                </c:pt>
                <c:pt idx="1042">
                  <c:v>24.2948307876553</c:v>
                </c:pt>
                <c:pt idx="1043">
                  <c:v>18.258238350048</c:v>
                </c:pt>
                <c:pt idx="1044">
                  <c:v>20.9164380463196</c:v>
                </c:pt>
                <c:pt idx="1045">
                  <c:v>18.601977289598</c:v>
                </c:pt>
                <c:pt idx="1046">
                  <c:v>24.5120475860507</c:v>
                </c:pt>
                <c:pt idx="1047">
                  <c:v>27.2258239261521</c:v>
                </c:pt>
                <c:pt idx="1048">
                  <c:v>11.7825005833726</c:v>
                </c:pt>
                <c:pt idx="1049">
                  <c:v>21.2023010786614</c:v>
                </c:pt>
                <c:pt idx="1050">
                  <c:v>18.601977289598</c:v>
                </c:pt>
                <c:pt idx="1051">
                  <c:v>21.2023010786614</c:v>
                </c:pt>
                <c:pt idx="1052">
                  <c:v>24.5120475860507</c:v>
                </c:pt>
                <c:pt idx="1053">
                  <c:v>27.2258239261521</c:v>
                </c:pt>
                <c:pt idx="1054">
                  <c:v>18.601977289598</c:v>
                </c:pt>
                <c:pt idx="1055">
                  <c:v>21.2023010786614</c:v>
                </c:pt>
                <c:pt idx="1056">
                  <c:v>24.5120475860507</c:v>
                </c:pt>
                <c:pt idx="1057">
                  <c:v>27.2258239261521</c:v>
                </c:pt>
                <c:pt idx="1058">
                  <c:v>13.5121993390601</c:v>
                </c:pt>
                <c:pt idx="1059">
                  <c:v>13.5121993390601</c:v>
                </c:pt>
                <c:pt idx="1060">
                  <c:v>12.0062529729304</c:v>
                </c:pt>
                <c:pt idx="1061">
                  <c:v>11.9336623574078</c:v>
                </c:pt>
                <c:pt idx="1062">
                  <c:v>11.5246444619403</c:v>
                </c:pt>
                <c:pt idx="1063">
                  <c:v>17.2903549100152</c:v>
                </c:pt>
                <c:pt idx="1064">
                  <c:v>21.2698994439424</c:v>
                </c:pt>
                <c:pt idx="1065">
                  <c:v>24.2091443838448</c:v>
                </c:pt>
                <c:pt idx="1066">
                  <c:v>17.2903549100152</c:v>
                </c:pt>
                <c:pt idx="1067">
                  <c:v>21.2698994439424</c:v>
                </c:pt>
                <c:pt idx="1068">
                  <c:v>24.2091443838448</c:v>
                </c:pt>
                <c:pt idx="1069">
                  <c:v>10.6336760054622</c:v>
                </c:pt>
                <c:pt idx="1070">
                  <c:v>16.6451630798987</c:v>
                </c:pt>
                <c:pt idx="1071">
                  <c:v>20.7773008233187</c:v>
                </c:pt>
                <c:pt idx="1072">
                  <c:v>23.8217968209662</c:v>
                </c:pt>
                <c:pt idx="1073">
                  <c:v>16.6451630798987</c:v>
                </c:pt>
                <c:pt idx="1074">
                  <c:v>20.7773008233187</c:v>
                </c:pt>
                <c:pt idx="1075">
                  <c:v>23.8217968209662</c:v>
                </c:pt>
                <c:pt idx="1076">
                  <c:v>10.617152754508</c:v>
                </c:pt>
                <c:pt idx="1077">
                  <c:v>16.6290990956113</c:v>
                </c:pt>
                <c:pt idx="1078">
                  <c:v>20.7681772569528</c:v>
                </c:pt>
                <c:pt idx="1079">
                  <c:v>23.8145941299586</c:v>
                </c:pt>
                <c:pt idx="1080">
                  <c:v>16.6290990956113</c:v>
                </c:pt>
                <c:pt idx="1081">
                  <c:v>20.7681772569528</c:v>
                </c:pt>
                <c:pt idx="1082">
                  <c:v>23.8145941299586</c:v>
                </c:pt>
                <c:pt idx="1083">
                  <c:v>26.2422557046792</c:v>
                </c:pt>
                <c:pt idx="1084">
                  <c:v>8.98972977828987</c:v>
                </c:pt>
                <c:pt idx="1085">
                  <c:v>14.9391363993052</c:v>
                </c:pt>
                <c:pt idx="1086">
                  <c:v>19.9569287566883</c:v>
                </c:pt>
                <c:pt idx="1087">
                  <c:v>26.2422557046792</c:v>
                </c:pt>
                <c:pt idx="1088">
                  <c:v>8.98972977828987</c:v>
                </c:pt>
                <c:pt idx="1089">
                  <c:v>19.9569287566883</c:v>
                </c:pt>
                <c:pt idx="1090">
                  <c:v>14.9391363993052</c:v>
                </c:pt>
                <c:pt idx="1091">
                  <c:v>8.98972977828987</c:v>
                </c:pt>
                <c:pt idx="1092">
                  <c:v>14.9391363993052</c:v>
                </c:pt>
                <c:pt idx="1093">
                  <c:v>19.9569287566883</c:v>
                </c:pt>
                <c:pt idx="1094">
                  <c:v>26.2422557046792</c:v>
                </c:pt>
                <c:pt idx="1095">
                  <c:v>8.83679997181415</c:v>
                </c:pt>
                <c:pt idx="1096">
                  <c:v>14.8188409726509</c:v>
                </c:pt>
                <c:pt idx="1097">
                  <c:v>19.8695895351641</c:v>
                </c:pt>
                <c:pt idx="1098">
                  <c:v>26.1915356315069</c:v>
                </c:pt>
                <c:pt idx="1099">
                  <c:v>13.1780869003073</c:v>
                </c:pt>
                <c:pt idx="1100">
                  <c:v>18.2256077888973</c:v>
                </c:pt>
                <c:pt idx="1101">
                  <c:v>13.2901027405876</c:v>
                </c:pt>
                <c:pt idx="1102">
                  <c:v>18.3088577536476</c:v>
                </c:pt>
                <c:pt idx="1103">
                  <c:v>17.8991096848917</c:v>
                </c:pt>
                <c:pt idx="1104">
                  <c:v>12.7384924997949</c:v>
                </c:pt>
                <c:pt idx="1105">
                  <c:v>12.8679281177469</c:v>
                </c:pt>
                <c:pt idx="1106">
                  <c:v>17.7013291586395</c:v>
                </c:pt>
                <c:pt idx="1107">
                  <c:v>11.5563840227692</c:v>
                </c:pt>
                <c:pt idx="1108">
                  <c:v>16.7092605793827</c:v>
                </c:pt>
                <c:pt idx="1109">
                  <c:v>11.6249946707302</c:v>
                </c:pt>
                <c:pt idx="1110">
                  <c:v>16.7611537824834</c:v>
                </c:pt>
                <c:pt idx="1111">
                  <c:v>12.5931268899799</c:v>
                </c:pt>
                <c:pt idx="1112">
                  <c:v>17.4895784460068</c:v>
                </c:pt>
                <c:pt idx="1113">
                  <c:v>11.6776246868279</c:v>
                </c:pt>
                <c:pt idx="1114">
                  <c:v>16.800958610595</c:v>
                </c:pt>
                <c:pt idx="1115">
                  <c:v>8.93100511252954</c:v>
                </c:pt>
                <c:pt idx="1116">
                  <c:v>15.342945517121</c:v>
                </c:pt>
                <c:pt idx="1117">
                  <c:v>19.7424768889355</c:v>
                </c:pt>
                <c:pt idx="1118">
                  <c:v>23.3893922721537</c:v>
                </c:pt>
                <c:pt idx="1119">
                  <c:v>25.9902749360129</c:v>
                </c:pt>
                <c:pt idx="1120">
                  <c:v>8.93100511252954</c:v>
                </c:pt>
                <c:pt idx="1121">
                  <c:v>15.342945517121</c:v>
                </c:pt>
                <c:pt idx="1122">
                  <c:v>23.3893922721537</c:v>
                </c:pt>
                <c:pt idx="1123">
                  <c:v>25.9902749360129</c:v>
                </c:pt>
                <c:pt idx="1124">
                  <c:v>19.7424768889355</c:v>
                </c:pt>
                <c:pt idx="1125">
                  <c:v>8.93100511252954</c:v>
                </c:pt>
                <c:pt idx="1126">
                  <c:v>15.342945517121</c:v>
                </c:pt>
                <c:pt idx="1127">
                  <c:v>23.3893922721537</c:v>
                </c:pt>
                <c:pt idx="1128">
                  <c:v>25.9902749360129</c:v>
                </c:pt>
                <c:pt idx="1129">
                  <c:v>19.7424768889355</c:v>
                </c:pt>
                <c:pt idx="1130">
                  <c:v>15.342945517121</c:v>
                </c:pt>
                <c:pt idx="1131">
                  <c:v>19.7424768889355</c:v>
                </c:pt>
                <c:pt idx="1132">
                  <c:v>23.3893922721537</c:v>
                </c:pt>
                <c:pt idx="1133">
                  <c:v>25.9902749360129</c:v>
                </c:pt>
                <c:pt idx="1134">
                  <c:v>10.7982733002007</c:v>
                </c:pt>
                <c:pt idx="1135">
                  <c:v>17.0612286251063</c:v>
                </c:pt>
                <c:pt idx="1136">
                  <c:v>10.194723436121</c:v>
                </c:pt>
                <c:pt idx="1137">
                  <c:v>16.6290990956113</c:v>
                </c:pt>
                <c:pt idx="1138">
                  <c:v>10.2171402465964</c:v>
                </c:pt>
                <c:pt idx="1139">
                  <c:v>16.6451630798987</c:v>
                </c:pt>
                <c:pt idx="1140">
                  <c:v>10.1778974823917</c:v>
                </c:pt>
                <c:pt idx="1141">
                  <c:v>16.6170406848827</c:v>
                </c:pt>
                <c:pt idx="1142">
                  <c:v>10.2171402465964</c:v>
                </c:pt>
                <c:pt idx="1143">
                  <c:v>16.6451630798987</c:v>
                </c:pt>
                <c:pt idx="1144">
                  <c:v>16.7092605793827</c:v>
                </c:pt>
                <c:pt idx="1145">
                  <c:v>10.3066038848278</c:v>
                </c:pt>
                <c:pt idx="1146">
                  <c:v>16.7092605793827</c:v>
                </c:pt>
                <c:pt idx="1147">
                  <c:v>10.273093222459</c:v>
                </c:pt>
                <c:pt idx="1148">
                  <c:v>16.6852536806156</c:v>
                </c:pt>
                <c:pt idx="1149">
                  <c:v>10.8528822020573</c:v>
                </c:pt>
                <c:pt idx="1150">
                  <c:v>17.1002968479256</c:v>
                </c:pt>
                <c:pt idx="1151">
                  <c:v>11.1024271816582</c:v>
                </c:pt>
                <c:pt idx="1152">
                  <c:v>17.2787840043705</c:v>
                </c:pt>
                <c:pt idx="1153">
                  <c:v>10.9399890888403</c:v>
                </c:pt>
                <c:pt idx="1154">
                  <c:v>17.1626072760955</c:v>
                </c:pt>
                <c:pt idx="1155">
                  <c:v>17.1626072760955</c:v>
                </c:pt>
                <c:pt idx="1156">
                  <c:v>11.0808356532528</c:v>
                </c:pt>
                <c:pt idx="1157">
                  <c:v>17.2633429398173</c:v>
                </c:pt>
                <c:pt idx="1158">
                  <c:v>10.9236816183881</c:v>
                </c:pt>
                <c:pt idx="1159">
                  <c:v>17.1509426560371</c:v>
                </c:pt>
                <c:pt idx="1160">
                  <c:v>16.5364223324473</c:v>
                </c:pt>
                <c:pt idx="1161">
                  <c:v>26.4389997665782</c:v>
                </c:pt>
                <c:pt idx="1162">
                  <c:v>10.8692398116968</c:v>
                </c:pt>
                <c:pt idx="1163">
                  <c:v>20.8772602650548</c:v>
                </c:pt>
                <c:pt idx="1164">
                  <c:v>23.9554667439619</c:v>
                </c:pt>
                <c:pt idx="1165">
                  <c:v>9.88443630279882</c:v>
                </c:pt>
                <c:pt idx="1166">
                  <c:v>15.6780704100775</c:v>
                </c:pt>
                <c:pt idx="1167">
                  <c:v>19.7751782413607</c:v>
                </c:pt>
                <c:pt idx="1168">
                  <c:v>23.7350813703622</c:v>
                </c:pt>
                <c:pt idx="1169">
                  <c:v>15.6780704100775</c:v>
                </c:pt>
                <c:pt idx="1170">
                  <c:v>19.7751782413607</c:v>
                </c:pt>
                <c:pt idx="1171">
                  <c:v>23.7350813703622</c:v>
                </c:pt>
                <c:pt idx="1172">
                  <c:v>15.6780704100775</c:v>
                </c:pt>
                <c:pt idx="1173">
                  <c:v>19.7751782413607</c:v>
                </c:pt>
                <c:pt idx="1174">
                  <c:v>23.7350813703622</c:v>
                </c:pt>
                <c:pt idx="1175">
                  <c:v>10.4512860248344</c:v>
                </c:pt>
                <c:pt idx="1176">
                  <c:v>20.1013052461187</c:v>
                </c:pt>
                <c:pt idx="1177">
                  <c:v>16.1065559087552</c:v>
                </c:pt>
                <c:pt idx="1178">
                  <c:v>23.9791815678207</c:v>
                </c:pt>
                <c:pt idx="1179">
                  <c:v>10.2339395016206</c:v>
                </c:pt>
                <c:pt idx="1180">
                  <c:v>19.9762645101484</c:v>
                </c:pt>
                <c:pt idx="1181">
                  <c:v>23.8840415377401</c:v>
                </c:pt>
                <c:pt idx="1182">
                  <c:v>15.9440103603006</c:v>
                </c:pt>
                <c:pt idx="1183">
                  <c:v>15.9440103603006</c:v>
                </c:pt>
                <c:pt idx="1184">
                  <c:v>19.9762645101484</c:v>
                </c:pt>
                <c:pt idx="1185">
                  <c:v>23.8840415377401</c:v>
                </c:pt>
                <c:pt idx="1186">
                  <c:v>15.9440103603006</c:v>
                </c:pt>
                <c:pt idx="1187">
                  <c:v>19.9762645101484</c:v>
                </c:pt>
                <c:pt idx="1188">
                  <c:v>23.8840415377401</c:v>
                </c:pt>
                <c:pt idx="1189">
                  <c:v>19.9762645101484</c:v>
                </c:pt>
                <c:pt idx="1190">
                  <c:v>15.9440103603006</c:v>
                </c:pt>
                <c:pt idx="1191">
                  <c:v>23.8840415377401</c:v>
                </c:pt>
                <c:pt idx="1192">
                  <c:v>20.1236313904016</c:v>
                </c:pt>
                <c:pt idx="1193">
                  <c:v>23.9933881059045</c:v>
                </c:pt>
                <c:pt idx="1194">
                  <c:v>16.1355639149156</c:v>
                </c:pt>
                <c:pt idx="1195">
                  <c:v>20.1236313904016</c:v>
                </c:pt>
                <c:pt idx="1196">
                  <c:v>16.1355639149156</c:v>
                </c:pt>
                <c:pt idx="1197">
                  <c:v>23.9933881059045</c:v>
                </c:pt>
                <c:pt idx="1198">
                  <c:v>10.6336760054622</c:v>
                </c:pt>
                <c:pt idx="1199">
                  <c:v>15.9858395116428</c:v>
                </c:pt>
                <c:pt idx="1200">
                  <c:v>20.8772602650548</c:v>
                </c:pt>
                <c:pt idx="1201">
                  <c:v>11.540520015919</c:v>
                </c:pt>
                <c:pt idx="1202">
                  <c:v>16.6692293181751</c:v>
                </c:pt>
                <c:pt idx="1203">
                  <c:v>21.3750265666219</c:v>
                </c:pt>
                <c:pt idx="1204">
                  <c:v>24.6584008031031</c:v>
                </c:pt>
                <c:pt idx="1205">
                  <c:v>21.4040825699827</c:v>
                </c:pt>
                <c:pt idx="1206">
                  <c:v>11.5933551449921</c:v>
                </c:pt>
                <c:pt idx="1207">
                  <c:v>16.7092605793827</c:v>
                </c:pt>
                <c:pt idx="1208">
                  <c:v>24.6807557588235</c:v>
                </c:pt>
                <c:pt idx="1209">
                  <c:v>11.5933551449921</c:v>
                </c:pt>
                <c:pt idx="1210">
                  <c:v>21.4040825699827</c:v>
                </c:pt>
                <c:pt idx="1211">
                  <c:v>24.6807557588235</c:v>
                </c:pt>
                <c:pt idx="1212">
                  <c:v>16.7092605793827</c:v>
                </c:pt>
                <c:pt idx="1213">
                  <c:v>21.4040825699827</c:v>
                </c:pt>
                <c:pt idx="1214">
                  <c:v>24.6807557588235</c:v>
                </c:pt>
                <c:pt idx="1215">
                  <c:v>11.0321794665864</c:v>
                </c:pt>
                <c:pt idx="1216">
                  <c:v>16.2839525664308</c:v>
                </c:pt>
                <c:pt idx="1217">
                  <c:v>21.0928388490821</c:v>
                </c:pt>
                <c:pt idx="1218">
                  <c:v>24.4438821578189</c:v>
                </c:pt>
                <c:pt idx="1219">
                  <c:v>11.2261790908189</c:v>
                </c:pt>
                <c:pt idx="1220">
                  <c:v>20.9074070159314</c:v>
                </c:pt>
                <c:pt idx="1221">
                  <c:v>11.1885874920905</c:v>
                </c:pt>
                <c:pt idx="1222">
                  <c:v>16.8287636986869</c:v>
                </c:pt>
                <c:pt idx="1223">
                  <c:v>24.1882083923658</c:v>
                </c:pt>
                <c:pt idx="1224">
                  <c:v>26.8091939683679</c:v>
                </c:pt>
                <c:pt idx="1225">
                  <c:v>20.9074070159314</c:v>
                </c:pt>
                <c:pt idx="1226">
                  <c:v>16.8287636986869</c:v>
                </c:pt>
                <c:pt idx="1227">
                  <c:v>24.1882083923658</c:v>
                </c:pt>
                <c:pt idx="1228">
                  <c:v>26.8091939683679</c:v>
                </c:pt>
                <c:pt idx="1229">
                  <c:v>22.2173325943899</c:v>
                </c:pt>
                <c:pt idx="1230">
                  <c:v>13.8075029589237</c:v>
                </c:pt>
                <c:pt idx="1231">
                  <c:v>16.7491931898555</c:v>
                </c:pt>
                <c:pt idx="1232">
                  <c:v>22.2173325943899</c:v>
                </c:pt>
                <c:pt idx="1233">
                  <c:v>13.8075029589237</c:v>
                </c:pt>
                <c:pt idx="1234">
                  <c:v>16.7491931898555</c:v>
                </c:pt>
                <c:pt idx="1235">
                  <c:v>13.8075029589237</c:v>
                </c:pt>
                <c:pt idx="1236">
                  <c:v>22.2173325943899</c:v>
                </c:pt>
                <c:pt idx="1237">
                  <c:v>16.7491931898555</c:v>
                </c:pt>
                <c:pt idx="1238">
                  <c:v>16.6852536806156</c:v>
                </c:pt>
                <c:pt idx="1239">
                  <c:v>13.7317370277669</c:v>
                </c:pt>
                <c:pt idx="1240">
                  <c:v>11.2047058936974</c:v>
                </c:pt>
                <c:pt idx="1241">
                  <c:v>24.0571109170032</c:v>
                </c:pt>
                <c:pt idx="1242">
                  <c:v>26.2869291801924</c:v>
                </c:pt>
                <c:pt idx="1243">
                  <c:v>17.1236918724556</c:v>
                </c:pt>
                <c:pt idx="1244">
                  <c:v>20.6582182990493</c:v>
                </c:pt>
                <c:pt idx="1245">
                  <c:v>13.6699516521542</c:v>
                </c:pt>
                <c:pt idx="1246">
                  <c:v>25.149148592874</c:v>
                </c:pt>
                <c:pt idx="1247">
                  <c:v>18.9102756061208</c:v>
                </c:pt>
                <c:pt idx="1248">
                  <c:v>22.0719225546218</c:v>
                </c:pt>
                <c:pt idx="1249">
                  <c:v>27.1920199443116</c:v>
                </c:pt>
                <c:pt idx="1250">
                  <c:v>17.1509426560371</c:v>
                </c:pt>
                <c:pt idx="1251">
                  <c:v>20.596747716085</c:v>
                </c:pt>
                <c:pt idx="1252">
                  <c:v>24.3017514053267</c:v>
                </c:pt>
                <c:pt idx="1253">
                  <c:v>27.261290331607</c:v>
                </c:pt>
                <c:pt idx="1254">
                  <c:v>11.1024271816582</c:v>
                </c:pt>
                <c:pt idx="1255">
                  <c:v>11.1024271816582</c:v>
                </c:pt>
                <c:pt idx="1256">
                  <c:v>17.1509426560371</c:v>
                </c:pt>
                <c:pt idx="1257">
                  <c:v>20.596747716085</c:v>
                </c:pt>
                <c:pt idx="1258">
                  <c:v>24.3017514053267</c:v>
                </c:pt>
                <c:pt idx="1259">
                  <c:v>27.261290331607</c:v>
                </c:pt>
                <c:pt idx="1260">
                  <c:v>17.1509426560371</c:v>
                </c:pt>
                <c:pt idx="1261">
                  <c:v>24.3017514053267</c:v>
                </c:pt>
                <c:pt idx="1262">
                  <c:v>27.261290331607</c:v>
                </c:pt>
                <c:pt idx="1263">
                  <c:v>20.596747716085</c:v>
                </c:pt>
                <c:pt idx="1264">
                  <c:v>27.4403292314211</c:v>
                </c:pt>
                <c:pt idx="1265">
                  <c:v>11.6460620526091</c:v>
                </c:pt>
                <c:pt idx="1266">
                  <c:v>17.5427861955104</c:v>
                </c:pt>
                <c:pt idx="1267">
                  <c:v>24.5346822237134</c:v>
                </c:pt>
                <c:pt idx="1268">
                  <c:v>20.9074070159314</c:v>
                </c:pt>
                <c:pt idx="1269">
                  <c:v>17.5427861955104</c:v>
                </c:pt>
                <c:pt idx="1270">
                  <c:v>27.4403292314211</c:v>
                </c:pt>
                <c:pt idx="1271">
                  <c:v>20.9074070159314</c:v>
                </c:pt>
                <c:pt idx="1272">
                  <c:v>24.5346822237134</c:v>
                </c:pt>
                <c:pt idx="1273">
                  <c:v>17.3672782069159</c:v>
                </c:pt>
                <c:pt idx="1274">
                  <c:v>20.7681772569528</c:v>
                </c:pt>
                <c:pt idx="1275">
                  <c:v>24.4302017876755</c:v>
                </c:pt>
                <c:pt idx="1276">
                  <c:v>27.5597278533817</c:v>
                </c:pt>
                <c:pt idx="1277">
                  <c:v>24.384486096355</c:v>
                </c:pt>
                <c:pt idx="1278">
                  <c:v>27.3248301072934</c:v>
                </c:pt>
                <c:pt idx="1279">
                  <c:v>11.2958248885517</c:v>
                </c:pt>
                <c:pt idx="1280">
                  <c:v>17.2903549100152</c:v>
                </c:pt>
                <c:pt idx="1281">
                  <c:v>20.7071977434977</c:v>
                </c:pt>
                <c:pt idx="1282">
                  <c:v>17.2903549100152</c:v>
                </c:pt>
                <c:pt idx="1283">
                  <c:v>20.7071977434977</c:v>
                </c:pt>
                <c:pt idx="1284">
                  <c:v>24.384486096355</c:v>
                </c:pt>
                <c:pt idx="1285">
                  <c:v>27.3248301072934</c:v>
                </c:pt>
                <c:pt idx="1286">
                  <c:v>10.4013014372907</c:v>
                </c:pt>
                <c:pt idx="1287">
                  <c:v>24.0028498346855</c:v>
                </c:pt>
                <c:pt idx="1288">
                  <c:v>27.0322203142756</c:v>
                </c:pt>
                <c:pt idx="1289">
                  <c:v>16.6451630798987</c:v>
                </c:pt>
                <c:pt idx="1290">
                  <c:v>20.1967397457447</c:v>
                </c:pt>
                <c:pt idx="1291">
                  <c:v>16.6451630798987</c:v>
                </c:pt>
                <c:pt idx="1292">
                  <c:v>20.1967397457447</c:v>
                </c:pt>
                <c:pt idx="1293">
                  <c:v>24.0028498346855</c:v>
                </c:pt>
                <c:pt idx="1294">
                  <c:v>27.0322203142756</c:v>
                </c:pt>
                <c:pt idx="1295">
                  <c:v>12.8033154930557</c:v>
                </c:pt>
                <c:pt idx="1296">
                  <c:v>17.5768957632729</c:v>
                </c:pt>
                <c:pt idx="1297">
                  <c:v>22.0719225546218</c:v>
                </c:pt>
                <c:pt idx="1298">
                  <c:v>25.5703037578143</c:v>
                </c:pt>
                <c:pt idx="1299">
                  <c:v>22.0719225546218</c:v>
                </c:pt>
                <c:pt idx="1300">
                  <c:v>25.5703037578143</c:v>
                </c:pt>
                <c:pt idx="1301">
                  <c:v>17.5768957632729</c:v>
                </c:pt>
                <c:pt idx="1302">
                  <c:v>12.8381330160586</c:v>
                </c:pt>
                <c:pt idx="1303">
                  <c:v>17.6033739685654</c:v>
                </c:pt>
                <c:pt idx="1304">
                  <c:v>22.09122129921</c:v>
                </c:pt>
                <c:pt idx="1305">
                  <c:v>25.8197247243984</c:v>
                </c:pt>
                <c:pt idx="1306">
                  <c:v>17.6033739685654</c:v>
                </c:pt>
                <c:pt idx="1307">
                  <c:v>22.09122129921</c:v>
                </c:pt>
                <c:pt idx="1308">
                  <c:v>25.8197247243984</c:v>
                </c:pt>
                <c:pt idx="1309">
                  <c:v>22.0801969533786</c:v>
                </c:pt>
                <c:pt idx="1310">
                  <c:v>24.8558736332751</c:v>
                </c:pt>
                <c:pt idx="1311">
                  <c:v>12.6232888686313</c:v>
                </c:pt>
                <c:pt idx="1312">
                  <c:v>17.5427861955104</c:v>
                </c:pt>
                <c:pt idx="1313">
                  <c:v>17.5427861955104</c:v>
                </c:pt>
                <c:pt idx="1314">
                  <c:v>22.0801969533786</c:v>
                </c:pt>
                <c:pt idx="1315">
                  <c:v>24.8558736332751</c:v>
                </c:pt>
                <c:pt idx="1316">
                  <c:v>8.83679997181415</c:v>
                </c:pt>
                <c:pt idx="1317">
                  <c:v>20.0180680790711</c:v>
                </c:pt>
                <c:pt idx="1318">
                  <c:v>23.2241842698445</c:v>
                </c:pt>
                <c:pt idx="1319">
                  <c:v>14.6706968594414</c:v>
                </c:pt>
                <c:pt idx="1320">
                  <c:v>23.2241842698445</c:v>
                </c:pt>
                <c:pt idx="1321">
                  <c:v>8.83679997181415</c:v>
                </c:pt>
                <c:pt idx="1322">
                  <c:v>20.0180680790711</c:v>
                </c:pt>
                <c:pt idx="1323">
                  <c:v>20.6766060562083</c:v>
                </c:pt>
                <c:pt idx="1324">
                  <c:v>24.1111281187344</c:v>
                </c:pt>
                <c:pt idx="1325">
                  <c:v>26.6566402571901</c:v>
                </c:pt>
                <c:pt idx="1326">
                  <c:v>10.545418685204</c:v>
                </c:pt>
                <c:pt idx="1327">
                  <c:v>15.9565700659349</c:v>
                </c:pt>
                <c:pt idx="1328">
                  <c:v>15.9565700659349</c:v>
                </c:pt>
                <c:pt idx="1329">
                  <c:v>15.9691203732904</c:v>
                </c:pt>
                <c:pt idx="1330">
                  <c:v>20.6888509084793</c:v>
                </c:pt>
                <c:pt idx="1331">
                  <c:v>24.1181559479095</c:v>
                </c:pt>
                <c:pt idx="1332">
                  <c:v>26.6622597195797</c:v>
                </c:pt>
                <c:pt idx="1333">
                  <c:v>10.5619919226067</c:v>
                </c:pt>
                <c:pt idx="1334">
                  <c:v>15.9691203732904</c:v>
                </c:pt>
                <c:pt idx="1335">
                  <c:v>20.6888509084793</c:v>
                </c:pt>
                <c:pt idx="1336">
                  <c:v>24.1181559479095</c:v>
                </c:pt>
                <c:pt idx="1337">
                  <c:v>26.6622597195797</c:v>
                </c:pt>
                <c:pt idx="1338">
                  <c:v>10.5619919226067</c:v>
                </c:pt>
                <c:pt idx="1339">
                  <c:v>20.6888509084793</c:v>
                </c:pt>
                <c:pt idx="1340">
                  <c:v>26.6622597195797</c:v>
                </c:pt>
                <c:pt idx="1341">
                  <c:v>15.9691203732904</c:v>
                </c:pt>
                <c:pt idx="1342">
                  <c:v>24.1181559479095</c:v>
                </c:pt>
                <c:pt idx="1343">
                  <c:v>27.5079835058332</c:v>
                </c:pt>
                <c:pt idx="1344">
                  <c:v>13.0654219510619</c:v>
                </c:pt>
                <c:pt idx="1345">
                  <c:v>22.279930367669</c:v>
                </c:pt>
                <c:pt idx="1346">
                  <c:v>25.2197178623786</c:v>
                </c:pt>
                <c:pt idx="1347">
                  <c:v>22.279930367669</c:v>
                </c:pt>
                <c:pt idx="1348">
                  <c:v>25.2197178623786</c:v>
                </c:pt>
                <c:pt idx="1349">
                  <c:v>27.5079835058332</c:v>
                </c:pt>
                <c:pt idx="1350">
                  <c:v>13.0654219510619</c:v>
                </c:pt>
                <c:pt idx="1351">
                  <c:v>27.5079835058332</c:v>
                </c:pt>
                <c:pt idx="1352">
                  <c:v>22.279930367669</c:v>
                </c:pt>
                <c:pt idx="1353">
                  <c:v>25.2197178623786</c:v>
                </c:pt>
                <c:pt idx="1354">
                  <c:v>27.5079835058332</c:v>
                </c:pt>
                <c:pt idx="1355">
                  <c:v>22.279930367669</c:v>
                </c:pt>
                <c:pt idx="1356">
                  <c:v>25.2197178623786</c:v>
                </c:pt>
                <c:pt idx="1357">
                  <c:v>11.5246444619403</c:v>
                </c:pt>
                <c:pt idx="1358">
                  <c:v>17.0846810482942</c:v>
                </c:pt>
                <c:pt idx="1359">
                  <c:v>17.0846810482942</c:v>
                </c:pt>
                <c:pt idx="1360">
                  <c:v>17.1236918724556</c:v>
                </c:pt>
                <c:pt idx="1361">
                  <c:v>11.5722364845592</c:v>
                </c:pt>
                <c:pt idx="1362">
                  <c:v>17.5541643331331</c:v>
                </c:pt>
                <c:pt idx="1363">
                  <c:v>12.1558257596869</c:v>
                </c:pt>
                <c:pt idx="1364">
                  <c:v>17.5541643331331</c:v>
                </c:pt>
                <c:pt idx="1365">
                  <c:v>12.2430099179642</c:v>
                </c:pt>
                <c:pt idx="1366">
                  <c:v>17.6147080154866</c:v>
                </c:pt>
                <c:pt idx="1367">
                  <c:v>17.0846810482942</c:v>
                </c:pt>
                <c:pt idx="1368">
                  <c:v>11.5246444619403</c:v>
                </c:pt>
                <c:pt idx="1369">
                  <c:v>17.0846810482942</c:v>
                </c:pt>
                <c:pt idx="1370">
                  <c:v>9.93547203845431</c:v>
                </c:pt>
                <c:pt idx="1371">
                  <c:v>16.564684123259</c:v>
                </c:pt>
                <c:pt idx="1372">
                  <c:v>19.8175780752997</c:v>
                </c:pt>
                <c:pt idx="1373">
                  <c:v>23.5916160525899</c:v>
                </c:pt>
                <c:pt idx="1374">
                  <c:v>26.1973998922617</c:v>
                </c:pt>
                <c:pt idx="1375">
                  <c:v>27.5597278533817</c:v>
                </c:pt>
                <c:pt idx="1376">
                  <c:v>16.564684123259</c:v>
                </c:pt>
                <c:pt idx="1377">
                  <c:v>9.93547203845431</c:v>
                </c:pt>
                <c:pt idx="1378">
                  <c:v>19.8175780752997</c:v>
                </c:pt>
                <c:pt idx="1379">
                  <c:v>23.5916160525899</c:v>
                </c:pt>
                <c:pt idx="1380">
                  <c:v>26.1973998922617</c:v>
                </c:pt>
                <c:pt idx="1381">
                  <c:v>27.5597278533817</c:v>
                </c:pt>
                <c:pt idx="1382">
                  <c:v>16.564684123259</c:v>
                </c:pt>
                <c:pt idx="1383">
                  <c:v>19.8175780752997</c:v>
                </c:pt>
                <c:pt idx="1384">
                  <c:v>23.5916160525899</c:v>
                </c:pt>
                <c:pt idx="1385">
                  <c:v>26.1973998922617</c:v>
                </c:pt>
                <c:pt idx="1386">
                  <c:v>27.5597278533817</c:v>
                </c:pt>
                <c:pt idx="1387">
                  <c:v>10.8528822020573</c:v>
                </c:pt>
                <c:pt idx="1388">
                  <c:v>17.213055147589</c:v>
                </c:pt>
                <c:pt idx="1389">
                  <c:v>20.3418205805129</c:v>
                </c:pt>
                <c:pt idx="1390">
                  <c:v>23.9862869300536</c:v>
                </c:pt>
                <c:pt idx="1391">
                  <c:v>26.5151967619168</c:v>
                </c:pt>
                <c:pt idx="1392">
                  <c:v>27.8381156717019</c:v>
                </c:pt>
                <c:pt idx="1393">
                  <c:v>10.8528822020573</c:v>
                </c:pt>
                <c:pt idx="1394">
                  <c:v>17.213055147589</c:v>
                </c:pt>
                <c:pt idx="1395">
                  <c:v>20.3418205805129</c:v>
                </c:pt>
                <c:pt idx="1396">
                  <c:v>23.9862869300536</c:v>
                </c:pt>
                <c:pt idx="1397">
                  <c:v>26.5151967619168</c:v>
                </c:pt>
                <c:pt idx="1398">
                  <c:v>27.8381156717019</c:v>
                </c:pt>
                <c:pt idx="1399">
                  <c:v>11.7668018273463</c:v>
                </c:pt>
                <c:pt idx="1400">
                  <c:v>18.0430409971529</c:v>
                </c:pt>
                <c:pt idx="1401">
                  <c:v>18.0430409971529</c:v>
                </c:pt>
                <c:pt idx="1402">
                  <c:v>17.7013291586395</c:v>
                </c:pt>
                <c:pt idx="1403">
                  <c:v>11.2797720680117</c:v>
                </c:pt>
                <c:pt idx="1404">
                  <c:v>17.7013291586395</c:v>
                </c:pt>
                <c:pt idx="1405">
                  <c:v>12.7883750300311</c:v>
                </c:pt>
                <c:pt idx="1406">
                  <c:v>18.7639315539338</c:v>
                </c:pt>
                <c:pt idx="1407">
                  <c:v>12.8232186843886</c:v>
                </c:pt>
                <c:pt idx="1408">
                  <c:v>18.7849265939841</c:v>
                </c:pt>
                <c:pt idx="1409">
                  <c:v>18.7849265939841</c:v>
                </c:pt>
                <c:pt idx="1410">
                  <c:v>12.8530361585094</c:v>
                </c:pt>
                <c:pt idx="1411">
                  <c:v>18.8093833000797</c:v>
                </c:pt>
                <c:pt idx="1412">
                  <c:v>10.5288339202224</c:v>
                </c:pt>
                <c:pt idx="1413">
                  <c:v>16.2716375048583</c:v>
                </c:pt>
                <c:pt idx="1414">
                  <c:v>20.9164380463196</c:v>
                </c:pt>
                <c:pt idx="1415">
                  <c:v>24.1181559479095</c:v>
                </c:pt>
                <c:pt idx="1416">
                  <c:v>16.2716375048583</c:v>
                </c:pt>
                <c:pt idx="1417">
                  <c:v>20.9164380463196</c:v>
                </c:pt>
                <c:pt idx="1418">
                  <c:v>24.1181559479095</c:v>
                </c:pt>
                <c:pt idx="1419">
                  <c:v>20.9555033989942</c:v>
                </c:pt>
                <c:pt idx="1420">
                  <c:v>24.1485623439357</c:v>
                </c:pt>
                <c:pt idx="1421">
                  <c:v>10.6006179636197</c:v>
                </c:pt>
                <c:pt idx="1422">
                  <c:v>16.3249365629098</c:v>
                </c:pt>
                <c:pt idx="1423">
                  <c:v>10.617152754508</c:v>
                </c:pt>
                <c:pt idx="1424">
                  <c:v>24.155568256575</c:v>
                </c:pt>
                <c:pt idx="1425">
                  <c:v>16.3372119319175</c:v>
                </c:pt>
                <c:pt idx="1426">
                  <c:v>20.9675009616554</c:v>
                </c:pt>
                <c:pt idx="1427">
                  <c:v>10.6006179636197</c:v>
                </c:pt>
                <c:pt idx="1428">
                  <c:v>16.3249365629098</c:v>
                </c:pt>
                <c:pt idx="1429">
                  <c:v>20.9555033989942</c:v>
                </c:pt>
                <c:pt idx="1430">
                  <c:v>24.1485623439357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ifc!$M$1</c:f>
              <c:strCache>
                <c:ptCount val="1"/>
                <c:pt idx="0">
                  <c:v>LSCL3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ifc!$M$2:$M$1432</c:f>
              <c:numCache>
                <c:formatCode>General</c:formatCode>
                <c:ptCount val="1431"/>
                <c:pt idx="0">
                  <c:v>12.8445004187183</c:v>
                </c:pt>
                <c:pt idx="1">
                  <c:v>22.7695016743416</c:v>
                </c:pt>
                <c:pt idx="2">
                  <c:v>19.3432090215411</c:v>
                </c:pt>
                <c:pt idx="3">
                  <c:v>26.4642530779996</c:v>
                </c:pt>
                <c:pt idx="4">
                  <c:v>28.5671523978437</c:v>
                </c:pt>
                <c:pt idx="5">
                  <c:v>30.615585890441</c:v>
                </c:pt>
                <c:pt idx="6">
                  <c:v>19.3432090215411</c:v>
                </c:pt>
                <c:pt idx="7">
                  <c:v>30.615585890441</c:v>
                </c:pt>
                <c:pt idx="8">
                  <c:v>22.7695016743416</c:v>
                </c:pt>
                <c:pt idx="9">
                  <c:v>26.4642530779996</c:v>
                </c:pt>
                <c:pt idx="10">
                  <c:v>28.5671523978437</c:v>
                </c:pt>
                <c:pt idx="11">
                  <c:v>13.2384730390174</c:v>
                </c:pt>
                <c:pt idx="12">
                  <c:v>19.6103481906751</c:v>
                </c:pt>
                <c:pt idx="13">
                  <c:v>22.9770858185617</c:v>
                </c:pt>
                <c:pt idx="14">
                  <c:v>26.6159559726911</c:v>
                </c:pt>
                <c:pt idx="15">
                  <c:v>19.6103481906751</c:v>
                </c:pt>
                <c:pt idx="16">
                  <c:v>22.9770858185617</c:v>
                </c:pt>
                <c:pt idx="17">
                  <c:v>26.6159559726911</c:v>
                </c:pt>
                <c:pt idx="18">
                  <c:v>30.715578734151</c:v>
                </c:pt>
                <c:pt idx="19">
                  <c:v>28.6911821853667</c:v>
                </c:pt>
                <c:pt idx="20">
                  <c:v>13.2780004105458</c:v>
                </c:pt>
                <c:pt idx="21">
                  <c:v>19.6333449817018</c:v>
                </c:pt>
                <c:pt idx="22">
                  <c:v>22.9979549369385</c:v>
                </c:pt>
                <c:pt idx="23">
                  <c:v>26.6290477382856</c:v>
                </c:pt>
                <c:pt idx="24">
                  <c:v>28.703678530373</c:v>
                </c:pt>
                <c:pt idx="25">
                  <c:v>30.7242215112596</c:v>
                </c:pt>
                <c:pt idx="26">
                  <c:v>13.2780004105458</c:v>
                </c:pt>
                <c:pt idx="27">
                  <c:v>19.6333449817018</c:v>
                </c:pt>
                <c:pt idx="28">
                  <c:v>22.9979549369385</c:v>
                </c:pt>
                <c:pt idx="29">
                  <c:v>26.6290477382856</c:v>
                </c:pt>
                <c:pt idx="30">
                  <c:v>28.703678530373</c:v>
                </c:pt>
                <c:pt idx="31">
                  <c:v>30.7242215112596</c:v>
                </c:pt>
                <c:pt idx="32">
                  <c:v>19.6333449817018</c:v>
                </c:pt>
                <c:pt idx="33">
                  <c:v>22.9979549369385</c:v>
                </c:pt>
                <c:pt idx="34">
                  <c:v>26.6290477382856</c:v>
                </c:pt>
                <c:pt idx="35">
                  <c:v>28.703678530373</c:v>
                </c:pt>
                <c:pt idx="36">
                  <c:v>30.7242215112596</c:v>
                </c:pt>
                <c:pt idx="37">
                  <c:v>19.6333449817018</c:v>
                </c:pt>
                <c:pt idx="38">
                  <c:v>22.9979549369385</c:v>
                </c:pt>
                <c:pt idx="39">
                  <c:v>26.6290477382856</c:v>
                </c:pt>
                <c:pt idx="40">
                  <c:v>30.7242215112596</c:v>
                </c:pt>
                <c:pt idx="41">
                  <c:v>28.703678530373</c:v>
                </c:pt>
                <c:pt idx="42">
                  <c:v>13.2610699968766</c:v>
                </c:pt>
                <c:pt idx="43">
                  <c:v>19.6218511978247</c:v>
                </c:pt>
                <c:pt idx="44">
                  <c:v>22.986033978632</c:v>
                </c:pt>
                <c:pt idx="45">
                  <c:v>26.6225038363925</c:v>
                </c:pt>
                <c:pt idx="46">
                  <c:v>28.6965396972376</c:v>
                </c:pt>
                <c:pt idx="47">
                  <c:v>30.7199011614787</c:v>
                </c:pt>
                <c:pt idx="48">
                  <c:v>13.4967510318635</c:v>
                </c:pt>
                <c:pt idx="49">
                  <c:v>19.7857192164211</c:v>
                </c:pt>
                <c:pt idx="50">
                  <c:v>23.1135932745639</c:v>
                </c:pt>
                <c:pt idx="51">
                  <c:v>26.7159229892568</c:v>
                </c:pt>
                <c:pt idx="52">
                  <c:v>28.773012836398</c:v>
                </c:pt>
                <c:pt idx="53">
                  <c:v>30.7816284134802</c:v>
                </c:pt>
                <c:pt idx="54">
                  <c:v>15.7550060174006</c:v>
                </c:pt>
                <c:pt idx="55">
                  <c:v>20.7944129027087</c:v>
                </c:pt>
                <c:pt idx="56">
                  <c:v>25.0368270501676</c:v>
                </c:pt>
                <c:pt idx="57">
                  <c:v>27.4109468577659</c:v>
                </c:pt>
                <c:pt idx="58">
                  <c:v>29.6886367575191</c:v>
                </c:pt>
                <c:pt idx="59">
                  <c:v>15.7550060174006</c:v>
                </c:pt>
                <c:pt idx="60">
                  <c:v>20.7944129027087</c:v>
                </c:pt>
                <c:pt idx="61">
                  <c:v>29.6886367575191</c:v>
                </c:pt>
                <c:pt idx="62">
                  <c:v>25.0368270501676</c:v>
                </c:pt>
                <c:pt idx="63">
                  <c:v>27.4109468577659</c:v>
                </c:pt>
                <c:pt idx="64">
                  <c:v>20.7944129027087</c:v>
                </c:pt>
                <c:pt idx="65">
                  <c:v>25.0368270501676</c:v>
                </c:pt>
                <c:pt idx="66">
                  <c:v>27.4109468577659</c:v>
                </c:pt>
                <c:pt idx="67">
                  <c:v>29.6886367575191</c:v>
                </c:pt>
                <c:pt idx="68">
                  <c:v>20.7944129027087</c:v>
                </c:pt>
                <c:pt idx="69">
                  <c:v>29.6886367575191</c:v>
                </c:pt>
                <c:pt idx="70">
                  <c:v>25.0368270501676</c:v>
                </c:pt>
                <c:pt idx="71">
                  <c:v>27.4109468577659</c:v>
                </c:pt>
                <c:pt idx="72">
                  <c:v>15.8334917498236</c:v>
                </c:pt>
                <c:pt idx="73">
                  <c:v>20.8506949388958</c:v>
                </c:pt>
                <c:pt idx="74">
                  <c:v>20.8506949388958</c:v>
                </c:pt>
                <c:pt idx="75">
                  <c:v>20.748512596165</c:v>
                </c:pt>
                <c:pt idx="76">
                  <c:v>15.6909673304338</c:v>
                </c:pt>
                <c:pt idx="77">
                  <c:v>20.748512596165</c:v>
                </c:pt>
                <c:pt idx="78">
                  <c:v>21.4615534819916</c:v>
                </c:pt>
                <c:pt idx="79">
                  <c:v>16.6825920588434</c:v>
                </c:pt>
                <c:pt idx="80">
                  <c:v>21.4615534819916</c:v>
                </c:pt>
                <c:pt idx="81">
                  <c:v>16.6825920588434</c:v>
                </c:pt>
                <c:pt idx="82">
                  <c:v>21.4615534819916</c:v>
                </c:pt>
                <c:pt idx="83">
                  <c:v>21.4615534819916</c:v>
                </c:pt>
                <c:pt idx="84">
                  <c:v>21.2041172462004</c:v>
                </c:pt>
                <c:pt idx="85">
                  <c:v>16.3253793729397</c:v>
                </c:pt>
                <c:pt idx="86">
                  <c:v>19.6103481906751</c:v>
                </c:pt>
                <c:pt idx="87">
                  <c:v>14.0950564998739</c:v>
                </c:pt>
                <c:pt idx="88">
                  <c:v>13.7019902534477</c:v>
                </c:pt>
                <c:pt idx="89">
                  <c:v>19.3275701742642</c:v>
                </c:pt>
                <c:pt idx="90">
                  <c:v>24.0016749557825</c:v>
                </c:pt>
                <c:pt idx="91">
                  <c:v>29.0317611321003</c:v>
                </c:pt>
                <c:pt idx="92">
                  <c:v>26.5809669694104</c:v>
                </c:pt>
                <c:pt idx="93">
                  <c:v>13.1478210371856</c:v>
                </c:pt>
                <c:pt idx="94">
                  <c:v>19.0032171578711</c:v>
                </c:pt>
                <c:pt idx="95">
                  <c:v>19.0032171578711</c:v>
                </c:pt>
                <c:pt idx="96">
                  <c:v>19.043159669749</c:v>
                </c:pt>
                <c:pt idx="97">
                  <c:v>13.2045281091744</c:v>
                </c:pt>
                <c:pt idx="98">
                  <c:v>15.1137921447084</c:v>
                </c:pt>
                <c:pt idx="99">
                  <c:v>20.393848682819</c:v>
                </c:pt>
                <c:pt idx="100">
                  <c:v>20.393848682819</c:v>
                </c:pt>
                <c:pt idx="101">
                  <c:v>10.9873743965739</c:v>
                </c:pt>
                <c:pt idx="102">
                  <c:v>17.4850540091011</c:v>
                </c:pt>
                <c:pt idx="103">
                  <c:v>15.5571882171353</c:v>
                </c:pt>
                <c:pt idx="104">
                  <c:v>21.0112231056392</c:v>
                </c:pt>
                <c:pt idx="105">
                  <c:v>21.0112231056392</c:v>
                </c:pt>
                <c:pt idx="106">
                  <c:v>15.1137921447084</c:v>
                </c:pt>
                <c:pt idx="107">
                  <c:v>20.6989089641746</c:v>
                </c:pt>
                <c:pt idx="108">
                  <c:v>15.0626819500927</c:v>
                </c:pt>
                <c:pt idx="109">
                  <c:v>20.6669260057204</c:v>
                </c:pt>
                <c:pt idx="110">
                  <c:v>20.6669260057204</c:v>
                </c:pt>
                <c:pt idx="111">
                  <c:v>15.2307806002713</c:v>
                </c:pt>
                <c:pt idx="112">
                  <c:v>20.7803061158449</c:v>
                </c:pt>
                <c:pt idx="113">
                  <c:v>15.2965578982622</c:v>
                </c:pt>
                <c:pt idx="114">
                  <c:v>20.8296163360436</c:v>
                </c:pt>
                <c:pt idx="115">
                  <c:v>15.4273666630351</c:v>
                </c:pt>
                <c:pt idx="116">
                  <c:v>20.9207226127437</c:v>
                </c:pt>
                <c:pt idx="117">
                  <c:v>20.9207226127437</c:v>
                </c:pt>
                <c:pt idx="118">
                  <c:v>20.9764865386281</c:v>
                </c:pt>
                <c:pt idx="119">
                  <c:v>15.5123611632664</c:v>
                </c:pt>
                <c:pt idx="120">
                  <c:v>17.9553191922956</c:v>
                </c:pt>
                <c:pt idx="121">
                  <c:v>23.0544251161659</c:v>
                </c:pt>
                <c:pt idx="122">
                  <c:v>26.5370712354599</c:v>
                </c:pt>
                <c:pt idx="123">
                  <c:v>17.9553191922956</c:v>
                </c:pt>
                <c:pt idx="124">
                  <c:v>23.0544251161659</c:v>
                </c:pt>
                <c:pt idx="125">
                  <c:v>26.5370712354599</c:v>
                </c:pt>
                <c:pt idx="126">
                  <c:v>23.0544251161659</c:v>
                </c:pt>
                <c:pt idx="127">
                  <c:v>26.5370712354599</c:v>
                </c:pt>
                <c:pt idx="128">
                  <c:v>14.3045296444006</c:v>
                </c:pt>
                <c:pt idx="129">
                  <c:v>20.4047307725157</c:v>
                </c:pt>
                <c:pt idx="130">
                  <c:v>20.4047307725157</c:v>
                </c:pt>
                <c:pt idx="131">
                  <c:v>14.2724586641605</c:v>
                </c:pt>
                <c:pt idx="132">
                  <c:v>20.3829580661138</c:v>
                </c:pt>
                <c:pt idx="133">
                  <c:v>14.2724586641605</c:v>
                </c:pt>
                <c:pt idx="134">
                  <c:v>20.3829580661138</c:v>
                </c:pt>
                <c:pt idx="135">
                  <c:v>14.2510466541688</c:v>
                </c:pt>
                <c:pt idx="136">
                  <c:v>20.3684239628928</c:v>
                </c:pt>
                <c:pt idx="137">
                  <c:v>14.0788437782428</c:v>
                </c:pt>
                <c:pt idx="138">
                  <c:v>20.2516020275466</c:v>
                </c:pt>
                <c:pt idx="139">
                  <c:v>20.2516020275466</c:v>
                </c:pt>
                <c:pt idx="140">
                  <c:v>14.1489960584835</c:v>
                </c:pt>
                <c:pt idx="141">
                  <c:v>20.2991790147275</c:v>
                </c:pt>
                <c:pt idx="142">
                  <c:v>20.2991790147275</c:v>
                </c:pt>
                <c:pt idx="143">
                  <c:v>20.2991790147275</c:v>
                </c:pt>
                <c:pt idx="144">
                  <c:v>20.7130997405415</c:v>
                </c:pt>
                <c:pt idx="145">
                  <c:v>24.9889518708966</c:v>
                </c:pt>
                <c:pt idx="146">
                  <c:v>27.9862917069289</c:v>
                </c:pt>
                <c:pt idx="147">
                  <c:v>24.9889518708966</c:v>
                </c:pt>
                <c:pt idx="148">
                  <c:v>27.9862917069289</c:v>
                </c:pt>
                <c:pt idx="149">
                  <c:v>20.3684239628928</c:v>
                </c:pt>
                <c:pt idx="150">
                  <c:v>24.7439892092287</c:v>
                </c:pt>
                <c:pt idx="151">
                  <c:v>27.8026077318128</c:v>
                </c:pt>
                <c:pt idx="152">
                  <c:v>20.3684239628928</c:v>
                </c:pt>
                <c:pt idx="153">
                  <c:v>24.7439892092287</c:v>
                </c:pt>
                <c:pt idx="154">
                  <c:v>27.8026077318128</c:v>
                </c:pt>
                <c:pt idx="155">
                  <c:v>24.7439892092287</c:v>
                </c:pt>
                <c:pt idx="156">
                  <c:v>27.8026077318128</c:v>
                </c:pt>
                <c:pt idx="157">
                  <c:v>24.7439892092287</c:v>
                </c:pt>
                <c:pt idx="158">
                  <c:v>27.8026077318128</c:v>
                </c:pt>
                <c:pt idx="159">
                  <c:v>17.0593814013193</c:v>
                </c:pt>
                <c:pt idx="160">
                  <c:v>22.2304545518856</c:v>
                </c:pt>
                <c:pt idx="161">
                  <c:v>9.33971059122385</c:v>
                </c:pt>
                <c:pt idx="162">
                  <c:v>17.2669282754329</c:v>
                </c:pt>
                <c:pt idx="163">
                  <c:v>22.3751818976179</c:v>
                </c:pt>
                <c:pt idx="164">
                  <c:v>11.5346320270518</c:v>
                </c:pt>
                <c:pt idx="165">
                  <c:v>19.0032171578711</c:v>
                </c:pt>
                <c:pt idx="166">
                  <c:v>23.1342360667477</c:v>
                </c:pt>
                <c:pt idx="167">
                  <c:v>26.0329971943751</c:v>
                </c:pt>
                <c:pt idx="168">
                  <c:v>11.5346320270518</c:v>
                </c:pt>
                <c:pt idx="169">
                  <c:v>19.0032171578711</c:v>
                </c:pt>
                <c:pt idx="170">
                  <c:v>26.0329971943751</c:v>
                </c:pt>
                <c:pt idx="171">
                  <c:v>23.1342360667477</c:v>
                </c:pt>
                <c:pt idx="172">
                  <c:v>23.1342360667477</c:v>
                </c:pt>
                <c:pt idx="173">
                  <c:v>26.0329971943751</c:v>
                </c:pt>
                <c:pt idx="174">
                  <c:v>19.0032171578711</c:v>
                </c:pt>
                <c:pt idx="175">
                  <c:v>11.6998536203499</c:v>
                </c:pt>
                <c:pt idx="176">
                  <c:v>26.1018620836534</c:v>
                </c:pt>
                <c:pt idx="177">
                  <c:v>19.122719841005</c:v>
                </c:pt>
                <c:pt idx="178">
                  <c:v>23.2193936983402</c:v>
                </c:pt>
                <c:pt idx="179">
                  <c:v>26.1018620836534</c:v>
                </c:pt>
                <c:pt idx="180">
                  <c:v>19.122719841005</c:v>
                </c:pt>
                <c:pt idx="181">
                  <c:v>23.2193936983402</c:v>
                </c:pt>
                <c:pt idx="182">
                  <c:v>16.2491760268641</c:v>
                </c:pt>
                <c:pt idx="183">
                  <c:v>20.8752455668377</c:v>
                </c:pt>
                <c:pt idx="184">
                  <c:v>16.2491760268641</c:v>
                </c:pt>
                <c:pt idx="185">
                  <c:v>20.8752455668377</c:v>
                </c:pt>
                <c:pt idx="186">
                  <c:v>24.8875104856057</c:v>
                </c:pt>
                <c:pt idx="187">
                  <c:v>27.5817545927156</c:v>
                </c:pt>
                <c:pt idx="188">
                  <c:v>16.2491760268641</c:v>
                </c:pt>
                <c:pt idx="189">
                  <c:v>20.8752455668377</c:v>
                </c:pt>
                <c:pt idx="190">
                  <c:v>24.8875104856057</c:v>
                </c:pt>
                <c:pt idx="191">
                  <c:v>27.5817545927156</c:v>
                </c:pt>
                <c:pt idx="192">
                  <c:v>20.8752455668377</c:v>
                </c:pt>
                <c:pt idx="193">
                  <c:v>24.8875104856057</c:v>
                </c:pt>
                <c:pt idx="194">
                  <c:v>27.5817545927156</c:v>
                </c:pt>
                <c:pt idx="195">
                  <c:v>27.1483555794004</c:v>
                </c:pt>
                <c:pt idx="196">
                  <c:v>15.3620862246294</c:v>
                </c:pt>
                <c:pt idx="197">
                  <c:v>25.665487074652</c:v>
                </c:pt>
                <c:pt idx="198">
                  <c:v>22.293579270734</c:v>
                </c:pt>
                <c:pt idx="199">
                  <c:v>27.1483555794004</c:v>
                </c:pt>
                <c:pt idx="200">
                  <c:v>22.293579270734</c:v>
                </c:pt>
                <c:pt idx="201">
                  <c:v>25.665487074652</c:v>
                </c:pt>
                <c:pt idx="202">
                  <c:v>15.2307806002713</c:v>
                </c:pt>
                <c:pt idx="203">
                  <c:v>22.2114568211979</c:v>
                </c:pt>
                <c:pt idx="204">
                  <c:v>25.6010523841137</c:v>
                </c:pt>
                <c:pt idx="205">
                  <c:v>27.0921200806809</c:v>
                </c:pt>
                <c:pt idx="206">
                  <c:v>27.0921200806809</c:v>
                </c:pt>
                <c:pt idx="207">
                  <c:v>22.2114568211979</c:v>
                </c:pt>
                <c:pt idx="208">
                  <c:v>25.6010523841137</c:v>
                </c:pt>
                <c:pt idx="209">
                  <c:v>26.4576090100114</c:v>
                </c:pt>
                <c:pt idx="210">
                  <c:v>13.6633314745314</c:v>
                </c:pt>
                <c:pt idx="211">
                  <c:v>21.2382741864635</c:v>
                </c:pt>
                <c:pt idx="212">
                  <c:v>24.8722175283466</c:v>
                </c:pt>
                <c:pt idx="213">
                  <c:v>21.2382741864635</c:v>
                </c:pt>
                <c:pt idx="214">
                  <c:v>26.4576090100114</c:v>
                </c:pt>
                <c:pt idx="215">
                  <c:v>24.8722175283466</c:v>
                </c:pt>
                <c:pt idx="216">
                  <c:v>14.3258789848264</c:v>
                </c:pt>
                <c:pt idx="217">
                  <c:v>26.7224105092245</c:v>
                </c:pt>
                <c:pt idx="218">
                  <c:v>21.6448043901635</c:v>
                </c:pt>
                <c:pt idx="219">
                  <c:v>25.1767880298962</c:v>
                </c:pt>
                <c:pt idx="220">
                  <c:v>22.262055499689</c:v>
                </c:pt>
                <c:pt idx="221">
                  <c:v>25.6416653055703</c:v>
                </c:pt>
                <c:pt idx="222">
                  <c:v>27.1275624281526</c:v>
                </c:pt>
                <c:pt idx="223">
                  <c:v>15.3117018783691</c:v>
                </c:pt>
                <c:pt idx="224">
                  <c:v>27.1275624281526</c:v>
                </c:pt>
                <c:pt idx="225">
                  <c:v>22.262055499689</c:v>
                </c:pt>
                <c:pt idx="226">
                  <c:v>25.6416653055703</c:v>
                </c:pt>
                <c:pt idx="227">
                  <c:v>27.1275624281526</c:v>
                </c:pt>
                <c:pt idx="228">
                  <c:v>22.262055499689</c:v>
                </c:pt>
                <c:pt idx="229">
                  <c:v>25.6416653055703</c:v>
                </c:pt>
                <c:pt idx="230">
                  <c:v>15.3117018783691</c:v>
                </c:pt>
                <c:pt idx="231">
                  <c:v>25.6416653055703</c:v>
                </c:pt>
                <c:pt idx="232">
                  <c:v>27.1275624281526</c:v>
                </c:pt>
                <c:pt idx="233">
                  <c:v>22.262055499689</c:v>
                </c:pt>
                <c:pt idx="234">
                  <c:v>15.8677148456498</c:v>
                </c:pt>
                <c:pt idx="235">
                  <c:v>27.356100156319</c:v>
                </c:pt>
                <c:pt idx="236">
                  <c:v>22.6107778985998</c:v>
                </c:pt>
                <c:pt idx="237">
                  <c:v>25.9056239617098</c:v>
                </c:pt>
                <c:pt idx="238">
                  <c:v>15.8677148456498</c:v>
                </c:pt>
                <c:pt idx="239">
                  <c:v>25.9056239617098</c:v>
                </c:pt>
                <c:pt idx="240">
                  <c:v>27.356100156319</c:v>
                </c:pt>
                <c:pt idx="241">
                  <c:v>22.6107778985998</c:v>
                </c:pt>
                <c:pt idx="242">
                  <c:v>27.356100156319</c:v>
                </c:pt>
                <c:pt idx="243">
                  <c:v>22.6107778985998</c:v>
                </c:pt>
                <c:pt idx="244">
                  <c:v>25.9056239617098</c:v>
                </c:pt>
                <c:pt idx="245">
                  <c:v>16.0426268123767</c:v>
                </c:pt>
                <c:pt idx="246">
                  <c:v>22.7208747692194</c:v>
                </c:pt>
                <c:pt idx="247">
                  <c:v>27.4311877053648</c:v>
                </c:pt>
                <c:pt idx="248">
                  <c:v>25.9891603937696</c:v>
                </c:pt>
                <c:pt idx="249">
                  <c:v>27.4311877053648</c:v>
                </c:pt>
                <c:pt idx="250">
                  <c:v>22.7208747692194</c:v>
                </c:pt>
                <c:pt idx="251">
                  <c:v>25.9891603937696</c:v>
                </c:pt>
                <c:pt idx="252">
                  <c:v>12.7693844589702</c:v>
                </c:pt>
                <c:pt idx="253">
                  <c:v>26.1018620836534</c:v>
                </c:pt>
                <c:pt idx="254">
                  <c:v>20.6882562486043</c:v>
                </c:pt>
                <c:pt idx="255">
                  <c:v>24.4621304686751</c:v>
                </c:pt>
                <c:pt idx="256">
                  <c:v>12.6007941727103</c:v>
                </c:pt>
                <c:pt idx="257">
                  <c:v>20.5848523702029</c:v>
                </c:pt>
                <c:pt idx="258">
                  <c:v>26.0329971943751</c:v>
                </c:pt>
                <c:pt idx="259">
                  <c:v>24.3852844578669</c:v>
                </c:pt>
                <c:pt idx="260">
                  <c:v>9.81969839395318</c:v>
                </c:pt>
                <c:pt idx="261">
                  <c:v>18.8867669208714</c:v>
                </c:pt>
                <c:pt idx="262">
                  <c:v>24.9560806676362</c:v>
                </c:pt>
                <c:pt idx="263">
                  <c:v>23.1342360667477</c:v>
                </c:pt>
                <c:pt idx="264">
                  <c:v>24.9560806676362</c:v>
                </c:pt>
                <c:pt idx="265">
                  <c:v>18.8867669208714</c:v>
                </c:pt>
                <c:pt idx="266">
                  <c:v>23.1342360667477</c:v>
                </c:pt>
                <c:pt idx="267">
                  <c:v>9.97119139362894</c:v>
                </c:pt>
                <c:pt idx="268">
                  <c:v>25.0141740424146</c:v>
                </c:pt>
                <c:pt idx="269">
                  <c:v>18.9791994363302</c:v>
                </c:pt>
                <c:pt idx="270">
                  <c:v>23.2018226257119</c:v>
                </c:pt>
                <c:pt idx="271">
                  <c:v>10.0367776670129</c:v>
                </c:pt>
                <c:pt idx="272">
                  <c:v>25.0368270501676</c:v>
                </c:pt>
                <c:pt idx="273">
                  <c:v>19.0192071996565</c:v>
                </c:pt>
                <c:pt idx="274">
                  <c:v>23.2310939607925</c:v>
                </c:pt>
                <c:pt idx="275">
                  <c:v>9.71378435227891</c:v>
                </c:pt>
                <c:pt idx="276">
                  <c:v>24.9129541064916</c:v>
                </c:pt>
                <c:pt idx="277">
                  <c:v>23.0840442200033</c:v>
                </c:pt>
                <c:pt idx="278">
                  <c:v>10.0367776670129</c:v>
                </c:pt>
                <c:pt idx="279">
                  <c:v>25.0368270501676</c:v>
                </c:pt>
                <c:pt idx="280">
                  <c:v>19.0192071996565</c:v>
                </c:pt>
                <c:pt idx="281">
                  <c:v>23.2310939607925</c:v>
                </c:pt>
                <c:pt idx="282">
                  <c:v>25.0368270501676</c:v>
                </c:pt>
                <c:pt idx="283">
                  <c:v>10.0367776670129</c:v>
                </c:pt>
                <c:pt idx="284">
                  <c:v>19.0192071996565</c:v>
                </c:pt>
                <c:pt idx="285">
                  <c:v>23.2310939607925</c:v>
                </c:pt>
                <c:pt idx="286">
                  <c:v>14.2349711633887</c:v>
                </c:pt>
                <c:pt idx="287">
                  <c:v>14.1274392057072</c:v>
                </c:pt>
                <c:pt idx="288">
                  <c:v>13.8065226761808</c:v>
                </c:pt>
                <c:pt idx="289">
                  <c:v>19.5334249917003</c:v>
                </c:pt>
                <c:pt idx="290">
                  <c:v>19.5334249917003</c:v>
                </c:pt>
                <c:pt idx="291">
                  <c:v>13.8065226761808</c:v>
                </c:pt>
                <c:pt idx="292">
                  <c:v>19.5334249917003</c:v>
                </c:pt>
                <c:pt idx="293">
                  <c:v>13.4073086631794</c:v>
                </c:pt>
                <c:pt idx="294">
                  <c:v>19.2530547175887</c:v>
                </c:pt>
                <c:pt idx="295">
                  <c:v>19.2530547175887</c:v>
                </c:pt>
                <c:pt idx="296">
                  <c:v>13.4073086631794</c:v>
                </c:pt>
                <c:pt idx="297">
                  <c:v>19.2530547175887</c:v>
                </c:pt>
                <c:pt idx="298">
                  <c:v>19.2530547175887</c:v>
                </c:pt>
                <c:pt idx="299">
                  <c:v>13.8065226761808</c:v>
                </c:pt>
                <c:pt idx="300">
                  <c:v>19.5334249917003</c:v>
                </c:pt>
                <c:pt idx="301">
                  <c:v>14.6693211276758</c:v>
                </c:pt>
                <c:pt idx="302">
                  <c:v>13.5190463201518</c:v>
                </c:pt>
                <c:pt idx="303">
                  <c:v>19.3822324662533</c:v>
                </c:pt>
                <c:pt idx="304">
                  <c:v>13.1080275956248</c:v>
                </c:pt>
                <c:pt idx="305">
                  <c:v>19.3822324662533</c:v>
                </c:pt>
                <c:pt idx="306">
                  <c:v>19.6333449817018</c:v>
                </c:pt>
                <c:pt idx="307">
                  <c:v>13.4800124421766</c:v>
                </c:pt>
                <c:pt idx="308">
                  <c:v>19.6333449817018</c:v>
                </c:pt>
                <c:pt idx="309">
                  <c:v>19.6333449817018</c:v>
                </c:pt>
                <c:pt idx="310">
                  <c:v>19.9963385319392</c:v>
                </c:pt>
                <c:pt idx="311">
                  <c:v>14.0029956345616</c:v>
                </c:pt>
                <c:pt idx="312">
                  <c:v>19.9963385319392</c:v>
                </c:pt>
                <c:pt idx="313">
                  <c:v>19.9963385319392</c:v>
                </c:pt>
                <c:pt idx="314">
                  <c:v>14.0572046282914</c:v>
                </c:pt>
                <c:pt idx="315">
                  <c:v>19.7097352768978</c:v>
                </c:pt>
                <c:pt idx="316">
                  <c:v>13.8777104170329</c:v>
                </c:pt>
                <c:pt idx="317">
                  <c:v>19.5834719131985</c:v>
                </c:pt>
                <c:pt idx="318">
                  <c:v>19.5834719131985</c:v>
                </c:pt>
                <c:pt idx="319">
                  <c:v>19.7591708675058</c:v>
                </c:pt>
                <c:pt idx="320">
                  <c:v>23.6648632559163</c:v>
                </c:pt>
                <c:pt idx="321">
                  <c:v>14.0950564998739</c:v>
                </c:pt>
                <c:pt idx="322">
                  <c:v>19.7591708675058</c:v>
                </c:pt>
                <c:pt idx="323">
                  <c:v>23.6648632559163</c:v>
                </c:pt>
                <c:pt idx="324">
                  <c:v>23.3648595038725</c:v>
                </c:pt>
                <c:pt idx="325">
                  <c:v>19.3549270961589</c:v>
                </c:pt>
                <c:pt idx="326">
                  <c:v>13.5190463201518</c:v>
                </c:pt>
                <c:pt idx="327">
                  <c:v>19.3549270961589</c:v>
                </c:pt>
                <c:pt idx="328">
                  <c:v>23.3648595038725</c:v>
                </c:pt>
                <c:pt idx="329">
                  <c:v>13.5190463201518</c:v>
                </c:pt>
                <c:pt idx="330">
                  <c:v>19.3549270961589</c:v>
                </c:pt>
                <c:pt idx="331">
                  <c:v>23.3648595038725</c:v>
                </c:pt>
                <c:pt idx="332">
                  <c:v>23.3648595038725</c:v>
                </c:pt>
                <c:pt idx="333">
                  <c:v>15.9796744420239</c:v>
                </c:pt>
                <c:pt idx="334">
                  <c:v>21.3266778245681</c:v>
                </c:pt>
                <c:pt idx="335">
                  <c:v>15.9796744420239</c:v>
                </c:pt>
                <c:pt idx="336">
                  <c:v>21.3266778245681</c:v>
                </c:pt>
                <c:pt idx="337">
                  <c:v>21.3266778245681</c:v>
                </c:pt>
                <c:pt idx="338">
                  <c:v>21.3266778245681</c:v>
                </c:pt>
                <c:pt idx="339">
                  <c:v>21.3706619181197</c:v>
                </c:pt>
                <c:pt idx="340">
                  <c:v>16.0426268123767</c:v>
                </c:pt>
                <c:pt idx="341">
                  <c:v>21.3706619181197</c:v>
                </c:pt>
                <c:pt idx="342">
                  <c:v>19.747777848213</c:v>
                </c:pt>
                <c:pt idx="343">
                  <c:v>23.7015006559907</c:v>
                </c:pt>
                <c:pt idx="344">
                  <c:v>19.747777848213</c:v>
                </c:pt>
                <c:pt idx="345">
                  <c:v>26.8213989058425</c:v>
                </c:pt>
                <c:pt idx="346">
                  <c:v>23.7015006559907</c:v>
                </c:pt>
                <c:pt idx="347">
                  <c:v>12.4248955981547</c:v>
                </c:pt>
                <c:pt idx="348">
                  <c:v>19.2923210179027</c:v>
                </c:pt>
                <c:pt idx="349">
                  <c:v>22.9082705980998</c:v>
                </c:pt>
                <c:pt idx="350">
                  <c:v>26.1087250567578</c:v>
                </c:pt>
                <c:pt idx="351">
                  <c:v>28.3569375213235</c:v>
                </c:pt>
                <c:pt idx="352">
                  <c:v>19.2923210179027</c:v>
                </c:pt>
                <c:pt idx="353">
                  <c:v>22.9082705980998</c:v>
                </c:pt>
                <c:pt idx="354">
                  <c:v>26.1087250567578</c:v>
                </c:pt>
                <c:pt idx="355">
                  <c:v>28.3569375213235</c:v>
                </c:pt>
                <c:pt idx="356">
                  <c:v>14.5327286688021</c:v>
                </c:pt>
                <c:pt idx="357">
                  <c:v>14.5327286688021</c:v>
                </c:pt>
                <c:pt idx="358">
                  <c:v>14.3950917320908</c:v>
                </c:pt>
                <c:pt idx="359">
                  <c:v>14.3578561005091</c:v>
                </c:pt>
                <c:pt idx="360">
                  <c:v>14.3578561005091</c:v>
                </c:pt>
                <c:pt idx="361">
                  <c:v>15.1443866665465</c:v>
                </c:pt>
                <c:pt idx="362">
                  <c:v>19.26484574602</c:v>
                </c:pt>
                <c:pt idx="363">
                  <c:v>19.26484574602</c:v>
                </c:pt>
                <c:pt idx="364">
                  <c:v>19.26484574602</c:v>
                </c:pt>
                <c:pt idx="365">
                  <c:v>14.9445600398899</c:v>
                </c:pt>
                <c:pt idx="366">
                  <c:v>19.2018496158041</c:v>
                </c:pt>
                <c:pt idx="367">
                  <c:v>19.2018496158041</c:v>
                </c:pt>
                <c:pt idx="368">
                  <c:v>19.2018496158041</c:v>
                </c:pt>
                <c:pt idx="369">
                  <c:v>19.0710548926742</c:v>
                </c:pt>
                <c:pt idx="370">
                  <c:v>19.0710548926742</c:v>
                </c:pt>
                <c:pt idx="371">
                  <c:v>18.5524517400537</c:v>
                </c:pt>
                <c:pt idx="372">
                  <c:v>14.0950564998739</c:v>
                </c:pt>
                <c:pt idx="373">
                  <c:v>18.5524517400537</c:v>
                </c:pt>
                <c:pt idx="374">
                  <c:v>18.5524517400537</c:v>
                </c:pt>
                <c:pt idx="375">
                  <c:v>13.9867019319397</c:v>
                </c:pt>
                <c:pt idx="376">
                  <c:v>18.4697624528084</c:v>
                </c:pt>
                <c:pt idx="377">
                  <c:v>18.4697624528084</c:v>
                </c:pt>
                <c:pt idx="378">
                  <c:v>17.5424189732088</c:v>
                </c:pt>
                <c:pt idx="379">
                  <c:v>12.7693844589702</c:v>
                </c:pt>
                <c:pt idx="380">
                  <c:v>17.5424189732088</c:v>
                </c:pt>
                <c:pt idx="381">
                  <c:v>17.5424189732088</c:v>
                </c:pt>
                <c:pt idx="382">
                  <c:v>17.5424189732088</c:v>
                </c:pt>
                <c:pt idx="383">
                  <c:v>12.7693844589702</c:v>
                </c:pt>
                <c:pt idx="384">
                  <c:v>12.7693844589702</c:v>
                </c:pt>
                <c:pt idx="385">
                  <c:v>17.5424189732088</c:v>
                </c:pt>
                <c:pt idx="386">
                  <c:v>17.5424189732088</c:v>
                </c:pt>
                <c:pt idx="387">
                  <c:v>17.5424189732088</c:v>
                </c:pt>
                <c:pt idx="388">
                  <c:v>21.3063286391532</c:v>
                </c:pt>
                <c:pt idx="389">
                  <c:v>15.931088031146</c:v>
                </c:pt>
                <c:pt idx="390">
                  <c:v>21.3063286391532</c:v>
                </c:pt>
                <c:pt idx="391">
                  <c:v>17.1047313722824</c:v>
                </c:pt>
                <c:pt idx="392">
                  <c:v>17.1047313722824</c:v>
                </c:pt>
                <c:pt idx="393">
                  <c:v>18.8059178091308</c:v>
                </c:pt>
                <c:pt idx="394">
                  <c:v>12.3067813343132</c:v>
                </c:pt>
                <c:pt idx="395">
                  <c:v>18.8059178091308</c:v>
                </c:pt>
                <c:pt idx="396">
                  <c:v>18.7653271360233</c:v>
                </c:pt>
                <c:pt idx="397">
                  <c:v>12.2534077131034</c:v>
                </c:pt>
                <c:pt idx="398">
                  <c:v>18.7653271360233</c:v>
                </c:pt>
                <c:pt idx="399">
                  <c:v>12.7346198661414</c:v>
                </c:pt>
                <c:pt idx="400">
                  <c:v>19.0949229066116</c:v>
                </c:pt>
                <c:pt idx="401">
                  <c:v>13.790056202378</c:v>
                </c:pt>
                <c:pt idx="402">
                  <c:v>13.8995598479088</c:v>
                </c:pt>
                <c:pt idx="403">
                  <c:v>13.5746705496721</c:v>
                </c:pt>
                <c:pt idx="404">
                  <c:v>13.4073086631794</c:v>
                </c:pt>
                <c:pt idx="405">
                  <c:v>16.2920836644872</c:v>
                </c:pt>
                <c:pt idx="406">
                  <c:v>21.1938532320736</c:v>
                </c:pt>
                <c:pt idx="407">
                  <c:v>24.3132877854287</c:v>
                </c:pt>
                <c:pt idx="408">
                  <c:v>27.0439793207686</c:v>
                </c:pt>
                <c:pt idx="409">
                  <c:v>16.2157263099257</c:v>
                </c:pt>
                <c:pt idx="410">
                  <c:v>21.1355423208838</c:v>
                </c:pt>
                <c:pt idx="411">
                  <c:v>24.2704164676235</c:v>
                </c:pt>
                <c:pt idx="412">
                  <c:v>27.0103609358207</c:v>
                </c:pt>
                <c:pt idx="413">
                  <c:v>16.2013700157254</c:v>
                </c:pt>
                <c:pt idx="414">
                  <c:v>21.1252259384966</c:v>
                </c:pt>
                <c:pt idx="415">
                  <c:v>24.262360887121</c:v>
                </c:pt>
                <c:pt idx="416">
                  <c:v>27.0040456398034</c:v>
                </c:pt>
                <c:pt idx="417">
                  <c:v>16.1822089367833</c:v>
                </c:pt>
                <c:pt idx="418">
                  <c:v>21.1149016670936</c:v>
                </c:pt>
                <c:pt idx="419">
                  <c:v>26.9956194109801</c:v>
                </c:pt>
                <c:pt idx="420">
                  <c:v>16.2777934920746</c:v>
                </c:pt>
                <c:pt idx="421">
                  <c:v>24.3052611660443</c:v>
                </c:pt>
                <c:pt idx="422">
                  <c:v>21.180155697851</c:v>
                </c:pt>
                <c:pt idx="423">
                  <c:v>27.0376839674916</c:v>
                </c:pt>
                <c:pt idx="424">
                  <c:v>27.4574423141664</c:v>
                </c:pt>
                <c:pt idx="425">
                  <c:v>15.896993684997</c:v>
                </c:pt>
                <c:pt idx="426">
                  <c:v>24.6948908515302</c:v>
                </c:pt>
                <c:pt idx="427">
                  <c:v>20.9207226127437</c:v>
                </c:pt>
                <c:pt idx="428">
                  <c:v>24.6948908515302</c:v>
                </c:pt>
                <c:pt idx="429">
                  <c:v>27.4574423141664</c:v>
                </c:pt>
                <c:pt idx="430">
                  <c:v>20.9207226127437</c:v>
                </c:pt>
                <c:pt idx="431">
                  <c:v>15.1952585515536</c:v>
                </c:pt>
                <c:pt idx="432">
                  <c:v>27.1670345270073</c:v>
                </c:pt>
                <c:pt idx="433">
                  <c:v>20.4192269778962</c:v>
                </c:pt>
                <c:pt idx="434">
                  <c:v>24.3239815259921</c:v>
                </c:pt>
                <c:pt idx="435">
                  <c:v>20.4192269778962</c:v>
                </c:pt>
                <c:pt idx="436">
                  <c:v>27.1670345270073</c:v>
                </c:pt>
                <c:pt idx="437">
                  <c:v>24.3239815259921</c:v>
                </c:pt>
                <c:pt idx="438">
                  <c:v>26.4708930940823</c:v>
                </c:pt>
                <c:pt idx="439">
                  <c:v>13.463259162799</c:v>
                </c:pt>
                <c:pt idx="440">
                  <c:v>19.1860579354155</c:v>
                </c:pt>
                <c:pt idx="441">
                  <c:v>23.4196910727883</c:v>
                </c:pt>
                <c:pt idx="442">
                  <c:v>23.4771462567895</c:v>
                </c:pt>
                <c:pt idx="443">
                  <c:v>26.5150565998862</c:v>
                </c:pt>
                <c:pt idx="444">
                  <c:v>13.5746705496721</c:v>
                </c:pt>
                <c:pt idx="445">
                  <c:v>19.26484574602</c:v>
                </c:pt>
                <c:pt idx="446">
                  <c:v>23.4771462567895</c:v>
                </c:pt>
                <c:pt idx="447">
                  <c:v>26.5150565998862</c:v>
                </c:pt>
                <c:pt idx="448">
                  <c:v>19.26484574602</c:v>
                </c:pt>
                <c:pt idx="449">
                  <c:v>23.411049639151</c:v>
                </c:pt>
                <c:pt idx="450">
                  <c:v>26.4642530779996</c:v>
                </c:pt>
                <c:pt idx="451">
                  <c:v>13.4464911825849</c:v>
                </c:pt>
                <c:pt idx="452">
                  <c:v>19.1742029473417</c:v>
                </c:pt>
                <c:pt idx="453">
                  <c:v>23.8664057284134</c:v>
                </c:pt>
                <c:pt idx="454">
                  <c:v>14.3258789848264</c:v>
                </c:pt>
                <c:pt idx="455">
                  <c:v>19.7970819497056</c:v>
                </c:pt>
                <c:pt idx="456">
                  <c:v>26.8149708756565</c:v>
                </c:pt>
                <c:pt idx="457">
                  <c:v>23.8664057284134</c:v>
                </c:pt>
                <c:pt idx="458">
                  <c:v>26.8149708756565</c:v>
                </c:pt>
                <c:pt idx="459">
                  <c:v>19.7970819497056</c:v>
                </c:pt>
                <c:pt idx="460">
                  <c:v>14.3738235829778</c:v>
                </c:pt>
                <c:pt idx="461">
                  <c:v>19.8348923275129</c:v>
                </c:pt>
                <c:pt idx="462">
                  <c:v>23.894134941369</c:v>
                </c:pt>
                <c:pt idx="463">
                  <c:v>26.836382674977</c:v>
                </c:pt>
                <c:pt idx="464">
                  <c:v>26.8982359451295</c:v>
                </c:pt>
                <c:pt idx="465">
                  <c:v>16.3586079798701</c:v>
                </c:pt>
                <c:pt idx="466">
                  <c:v>21.7666701795041</c:v>
                </c:pt>
                <c:pt idx="467">
                  <c:v>25.1519194823065</c:v>
                </c:pt>
                <c:pt idx="468">
                  <c:v>26.8982359451295</c:v>
                </c:pt>
                <c:pt idx="469">
                  <c:v>21.7666701795041</c:v>
                </c:pt>
                <c:pt idx="470">
                  <c:v>25.1519194823065</c:v>
                </c:pt>
                <c:pt idx="471">
                  <c:v>16.3728283118982</c:v>
                </c:pt>
                <c:pt idx="472">
                  <c:v>21.7765019893475</c:v>
                </c:pt>
                <c:pt idx="473">
                  <c:v>25.1618733603472</c:v>
                </c:pt>
                <c:pt idx="474">
                  <c:v>26.9067394332316</c:v>
                </c:pt>
                <c:pt idx="475">
                  <c:v>21.7765019893475</c:v>
                </c:pt>
                <c:pt idx="476">
                  <c:v>26.9067394332316</c:v>
                </c:pt>
                <c:pt idx="477">
                  <c:v>16.3728283118982</c:v>
                </c:pt>
                <c:pt idx="478">
                  <c:v>25.1618733603472</c:v>
                </c:pt>
                <c:pt idx="479">
                  <c:v>21.7765019893475</c:v>
                </c:pt>
                <c:pt idx="480">
                  <c:v>25.1618733603472</c:v>
                </c:pt>
                <c:pt idx="481">
                  <c:v>26.9067394332316</c:v>
                </c:pt>
                <c:pt idx="482">
                  <c:v>26.9131126115831</c:v>
                </c:pt>
                <c:pt idx="483">
                  <c:v>16.387036363371</c:v>
                </c:pt>
                <c:pt idx="484">
                  <c:v>21.7863264581266</c:v>
                </c:pt>
                <c:pt idx="485">
                  <c:v>25.1693331153776</c:v>
                </c:pt>
                <c:pt idx="486">
                  <c:v>21.7863264581266</c:v>
                </c:pt>
                <c:pt idx="487">
                  <c:v>26.9131126115831</c:v>
                </c:pt>
                <c:pt idx="488">
                  <c:v>25.1693331153776</c:v>
                </c:pt>
                <c:pt idx="489">
                  <c:v>14.789288988812</c:v>
                </c:pt>
                <c:pt idx="490">
                  <c:v>24.3400041236451</c:v>
                </c:pt>
                <c:pt idx="491">
                  <c:v>14.789288988812</c:v>
                </c:pt>
                <c:pt idx="492">
                  <c:v>24.3400041236451</c:v>
                </c:pt>
                <c:pt idx="493">
                  <c:v>20.6882562486043</c:v>
                </c:pt>
                <c:pt idx="494">
                  <c:v>24.3400041236451</c:v>
                </c:pt>
                <c:pt idx="495">
                  <c:v>20.6882562486043</c:v>
                </c:pt>
                <c:pt idx="496">
                  <c:v>24.3400041236451</c:v>
                </c:pt>
                <c:pt idx="497">
                  <c:v>20.6882562486043</c:v>
                </c:pt>
                <c:pt idx="498">
                  <c:v>24.3400041236451</c:v>
                </c:pt>
                <c:pt idx="499">
                  <c:v>19.1346166648945</c:v>
                </c:pt>
                <c:pt idx="500">
                  <c:v>23.5143487629052</c:v>
                </c:pt>
                <c:pt idx="501">
                  <c:v>26.521665677511</c:v>
                </c:pt>
                <c:pt idx="502">
                  <c:v>13.6245933991689</c:v>
                </c:pt>
                <c:pt idx="503">
                  <c:v>19.1346166648945</c:v>
                </c:pt>
                <c:pt idx="504">
                  <c:v>23.5143487629052</c:v>
                </c:pt>
                <c:pt idx="505">
                  <c:v>26.521665677511</c:v>
                </c:pt>
                <c:pt idx="506">
                  <c:v>26.4996197678805</c:v>
                </c:pt>
                <c:pt idx="507">
                  <c:v>13.5746705496721</c:v>
                </c:pt>
                <c:pt idx="508">
                  <c:v>19.0949229066116</c:v>
                </c:pt>
                <c:pt idx="509">
                  <c:v>23.485741448901</c:v>
                </c:pt>
                <c:pt idx="510">
                  <c:v>26.6595336716998</c:v>
                </c:pt>
                <c:pt idx="511">
                  <c:v>23.6930556331415</c:v>
                </c:pt>
                <c:pt idx="512">
                  <c:v>13.9703938979171</c:v>
                </c:pt>
                <c:pt idx="513">
                  <c:v>19.3822324662533</c:v>
                </c:pt>
                <c:pt idx="514">
                  <c:v>19.3822324662533</c:v>
                </c:pt>
                <c:pt idx="515">
                  <c:v>23.6930556331415</c:v>
                </c:pt>
                <c:pt idx="516">
                  <c:v>26.6595336716998</c:v>
                </c:pt>
                <c:pt idx="517">
                  <c:v>19.3822324662533</c:v>
                </c:pt>
                <c:pt idx="518">
                  <c:v>23.6930556331415</c:v>
                </c:pt>
                <c:pt idx="519">
                  <c:v>26.6595336716998</c:v>
                </c:pt>
                <c:pt idx="520">
                  <c:v>14.789288988812</c:v>
                </c:pt>
                <c:pt idx="521">
                  <c:v>20.6882562486043</c:v>
                </c:pt>
                <c:pt idx="522">
                  <c:v>24.3400041236451</c:v>
                </c:pt>
                <c:pt idx="523">
                  <c:v>23.5628287576713</c:v>
                </c:pt>
                <c:pt idx="524">
                  <c:v>14.0950564998739</c:v>
                </c:pt>
                <c:pt idx="525">
                  <c:v>20.2516020275466</c:v>
                </c:pt>
                <c:pt idx="526">
                  <c:v>20.2516020275466</c:v>
                </c:pt>
                <c:pt idx="527">
                  <c:v>23.5628287576713</c:v>
                </c:pt>
                <c:pt idx="528">
                  <c:v>23.5628287576713</c:v>
                </c:pt>
                <c:pt idx="529">
                  <c:v>20.2516020275466</c:v>
                </c:pt>
                <c:pt idx="530">
                  <c:v>12.9996068402429</c:v>
                </c:pt>
                <c:pt idx="531">
                  <c:v>19.5064043372866</c:v>
                </c:pt>
                <c:pt idx="532">
                  <c:v>22.986033978632</c:v>
                </c:pt>
                <c:pt idx="533">
                  <c:v>22.986033978632</c:v>
                </c:pt>
                <c:pt idx="534">
                  <c:v>19.5064043372866</c:v>
                </c:pt>
                <c:pt idx="535">
                  <c:v>19.4948085161216</c:v>
                </c:pt>
                <c:pt idx="536">
                  <c:v>22.9770858185617</c:v>
                </c:pt>
                <c:pt idx="537">
                  <c:v>12.9767048930413</c:v>
                </c:pt>
                <c:pt idx="538">
                  <c:v>19.4948085161216</c:v>
                </c:pt>
                <c:pt idx="539">
                  <c:v>22.9770858185617</c:v>
                </c:pt>
                <c:pt idx="540">
                  <c:v>19.122719841005</c:v>
                </c:pt>
                <c:pt idx="541">
                  <c:v>22.6903879268899</c:v>
                </c:pt>
                <c:pt idx="542">
                  <c:v>12.4248955981547</c:v>
                </c:pt>
                <c:pt idx="543">
                  <c:v>22.6903879268899</c:v>
                </c:pt>
                <c:pt idx="544">
                  <c:v>19.122719841005</c:v>
                </c:pt>
                <c:pt idx="545">
                  <c:v>22.6903879268899</c:v>
                </c:pt>
                <c:pt idx="546">
                  <c:v>19.122719841005</c:v>
                </c:pt>
                <c:pt idx="547">
                  <c:v>19.5449897570677</c:v>
                </c:pt>
                <c:pt idx="548">
                  <c:v>23.0158151462893</c:v>
                </c:pt>
                <c:pt idx="549">
                  <c:v>13.0567451793881</c:v>
                </c:pt>
                <c:pt idx="550">
                  <c:v>22.6812275705416</c:v>
                </c:pt>
                <c:pt idx="551">
                  <c:v>12.4072218161451</c:v>
                </c:pt>
                <c:pt idx="552">
                  <c:v>19.110813333241</c:v>
                </c:pt>
                <c:pt idx="553">
                  <c:v>22.6812275705416</c:v>
                </c:pt>
                <c:pt idx="554">
                  <c:v>19.110813333241</c:v>
                </c:pt>
                <c:pt idx="555">
                  <c:v>19.110813333241</c:v>
                </c:pt>
                <c:pt idx="556">
                  <c:v>22.6812275705416</c:v>
                </c:pt>
                <c:pt idx="557">
                  <c:v>14.7215803474729</c:v>
                </c:pt>
                <c:pt idx="558">
                  <c:v>27.3438729038574</c:v>
                </c:pt>
                <c:pt idx="559">
                  <c:v>15.7057669615254</c:v>
                </c:pt>
                <c:pt idx="560">
                  <c:v>20.7130997405415</c:v>
                </c:pt>
                <c:pt idx="561">
                  <c:v>24.4012245851213</c:v>
                </c:pt>
                <c:pt idx="562">
                  <c:v>27.3438729038574</c:v>
                </c:pt>
                <c:pt idx="563">
                  <c:v>20.7130997405415</c:v>
                </c:pt>
                <c:pt idx="564">
                  <c:v>24.4012245851213</c:v>
                </c:pt>
                <c:pt idx="565">
                  <c:v>24.4277439125441</c:v>
                </c:pt>
                <c:pt idx="566">
                  <c:v>27.4170232284668</c:v>
                </c:pt>
                <c:pt idx="567">
                  <c:v>15.7550060174006</c:v>
                </c:pt>
                <c:pt idx="568">
                  <c:v>20.748512596165</c:v>
                </c:pt>
                <c:pt idx="569">
                  <c:v>23.104735898541</c:v>
                </c:pt>
                <c:pt idx="570">
                  <c:v>19.9102124957323</c:v>
                </c:pt>
                <c:pt idx="571">
                  <c:v>13.7350633478081</c:v>
                </c:pt>
                <c:pt idx="572">
                  <c:v>19.9102124957323</c:v>
                </c:pt>
                <c:pt idx="573">
                  <c:v>23.104735898541</c:v>
                </c:pt>
                <c:pt idx="574">
                  <c:v>13.7350633478081</c:v>
                </c:pt>
                <c:pt idx="575">
                  <c:v>23.104735898541</c:v>
                </c:pt>
                <c:pt idx="576">
                  <c:v>19.9102124957323</c:v>
                </c:pt>
                <c:pt idx="577">
                  <c:v>23.104735898541</c:v>
                </c:pt>
                <c:pt idx="578">
                  <c:v>13.7350633478081</c:v>
                </c:pt>
                <c:pt idx="579">
                  <c:v>19.9102124957323</c:v>
                </c:pt>
                <c:pt idx="580">
                  <c:v>23.104735898541</c:v>
                </c:pt>
                <c:pt idx="581">
                  <c:v>19.9102124957323</c:v>
                </c:pt>
                <c:pt idx="582">
                  <c:v>23.1135932745639</c:v>
                </c:pt>
                <c:pt idx="583">
                  <c:v>13.751578117738</c:v>
                </c:pt>
                <c:pt idx="584">
                  <c:v>19.9214760975387</c:v>
                </c:pt>
                <c:pt idx="585">
                  <c:v>23.2573793177866</c:v>
                </c:pt>
                <c:pt idx="586">
                  <c:v>14.0246982991082</c:v>
                </c:pt>
                <c:pt idx="587">
                  <c:v>20.1041886027229</c:v>
                </c:pt>
                <c:pt idx="588">
                  <c:v>23.2573793177866</c:v>
                </c:pt>
                <c:pt idx="589">
                  <c:v>14.0246982991082</c:v>
                </c:pt>
                <c:pt idx="590">
                  <c:v>20.1041886027229</c:v>
                </c:pt>
                <c:pt idx="591">
                  <c:v>13.8613065317362</c:v>
                </c:pt>
                <c:pt idx="592">
                  <c:v>19.9963385319392</c:v>
                </c:pt>
                <c:pt idx="593">
                  <c:v>23.1724822302074</c:v>
                </c:pt>
                <c:pt idx="594">
                  <c:v>13.8613065317362</c:v>
                </c:pt>
                <c:pt idx="595">
                  <c:v>23.1724822302074</c:v>
                </c:pt>
                <c:pt idx="596">
                  <c:v>19.9963385319392</c:v>
                </c:pt>
                <c:pt idx="597">
                  <c:v>26.6094041434803</c:v>
                </c:pt>
                <c:pt idx="598">
                  <c:v>13.2949160034245</c:v>
                </c:pt>
                <c:pt idx="599">
                  <c:v>19.2018496158041</c:v>
                </c:pt>
                <c:pt idx="600">
                  <c:v>23.33590271456</c:v>
                </c:pt>
                <c:pt idx="601">
                  <c:v>19.2018496158041</c:v>
                </c:pt>
                <c:pt idx="602">
                  <c:v>23.33590271456</c:v>
                </c:pt>
                <c:pt idx="603">
                  <c:v>26.6094041434803</c:v>
                </c:pt>
                <c:pt idx="604">
                  <c:v>19.2018496158041</c:v>
                </c:pt>
                <c:pt idx="605">
                  <c:v>23.33590271456</c:v>
                </c:pt>
                <c:pt idx="606">
                  <c:v>26.6094041434803</c:v>
                </c:pt>
                <c:pt idx="607">
                  <c:v>12.8675560338223</c:v>
                </c:pt>
                <c:pt idx="608">
                  <c:v>23.1135932745639</c:v>
                </c:pt>
                <c:pt idx="609">
                  <c:v>26.442090405872</c:v>
                </c:pt>
                <c:pt idx="610">
                  <c:v>18.8988562403925</c:v>
                </c:pt>
                <c:pt idx="611">
                  <c:v>18.8988562403925</c:v>
                </c:pt>
                <c:pt idx="612">
                  <c:v>23.1135932745639</c:v>
                </c:pt>
                <c:pt idx="613">
                  <c:v>26.442090405872</c:v>
                </c:pt>
                <c:pt idx="614">
                  <c:v>23.2310939607925</c:v>
                </c:pt>
                <c:pt idx="615">
                  <c:v>26.5304715297876</c:v>
                </c:pt>
                <c:pt idx="616">
                  <c:v>13.0909483956936</c:v>
                </c:pt>
                <c:pt idx="617">
                  <c:v>19.0591062933427</c:v>
                </c:pt>
                <c:pt idx="618">
                  <c:v>12.8675560338223</c:v>
                </c:pt>
                <c:pt idx="619">
                  <c:v>26.442090405872</c:v>
                </c:pt>
                <c:pt idx="620">
                  <c:v>18.8988562403925</c:v>
                </c:pt>
                <c:pt idx="621">
                  <c:v>23.1135932745639</c:v>
                </c:pt>
                <c:pt idx="622">
                  <c:v>19.2530547175887</c:v>
                </c:pt>
                <c:pt idx="623">
                  <c:v>23.3735333272761</c:v>
                </c:pt>
                <c:pt idx="624">
                  <c:v>26.6377667843849</c:v>
                </c:pt>
                <c:pt idx="625">
                  <c:v>13.3680459052227</c:v>
                </c:pt>
                <c:pt idx="626">
                  <c:v>26.7440073888615</c:v>
                </c:pt>
                <c:pt idx="627">
                  <c:v>14.2510466541688</c:v>
                </c:pt>
                <c:pt idx="628">
                  <c:v>20.1891406561667</c:v>
                </c:pt>
                <c:pt idx="629">
                  <c:v>23.6648632559163</c:v>
                </c:pt>
                <c:pt idx="630">
                  <c:v>26.7655610067868</c:v>
                </c:pt>
                <c:pt idx="631">
                  <c:v>20.225916394478</c:v>
                </c:pt>
                <c:pt idx="632">
                  <c:v>23.6930556331415</c:v>
                </c:pt>
                <c:pt idx="633">
                  <c:v>14.3045296444006</c:v>
                </c:pt>
                <c:pt idx="634">
                  <c:v>19.9439764598039</c:v>
                </c:pt>
                <c:pt idx="635">
                  <c:v>26.6006621962235</c:v>
                </c:pt>
                <c:pt idx="636">
                  <c:v>13.8995598479088</c:v>
                </c:pt>
                <c:pt idx="637">
                  <c:v>23.4771462567895</c:v>
                </c:pt>
                <c:pt idx="638">
                  <c:v>19.9439764598039</c:v>
                </c:pt>
                <c:pt idx="639">
                  <c:v>26.6006621962235</c:v>
                </c:pt>
                <c:pt idx="640">
                  <c:v>23.4771462567895</c:v>
                </c:pt>
                <c:pt idx="641">
                  <c:v>26.6006621962235</c:v>
                </c:pt>
                <c:pt idx="642">
                  <c:v>13.8995598479088</c:v>
                </c:pt>
                <c:pt idx="643">
                  <c:v>19.9439764598039</c:v>
                </c:pt>
                <c:pt idx="644">
                  <c:v>23.4771462567895</c:v>
                </c:pt>
                <c:pt idx="645">
                  <c:v>19.9439764598039</c:v>
                </c:pt>
                <c:pt idx="646">
                  <c:v>26.6006621962235</c:v>
                </c:pt>
                <c:pt idx="647">
                  <c:v>23.4771462567895</c:v>
                </c:pt>
                <c:pt idx="648">
                  <c:v>23.3445968746343</c:v>
                </c:pt>
                <c:pt idx="649">
                  <c:v>19.5218509219996</c:v>
                </c:pt>
                <c:pt idx="650">
                  <c:v>13.9322860172397</c:v>
                </c:pt>
                <c:pt idx="651">
                  <c:v>19.5218509219996</c:v>
                </c:pt>
                <c:pt idx="652">
                  <c:v>23.3445968746343</c:v>
                </c:pt>
                <c:pt idx="653">
                  <c:v>23.3068779804867</c:v>
                </c:pt>
                <c:pt idx="654">
                  <c:v>13.8613065317362</c:v>
                </c:pt>
                <c:pt idx="655">
                  <c:v>19.4715888436919</c:v>
                </c:pt>
                <c:pt idx="656">
                  <c:v>19.4715888436919</c:v>
                </c:pt>
                <c:pt idx="657">
                  <c:v>23.3068779804867</c:v>
                </c:pt>
                <c:pt idx="658">
                  <c:v>13.8613065317362</c:v>
                </c:pt>
                <c:pt idx="659">
                  <c:v>13.187533349567</c:v>
                </c:pt>
                <c:pt idx="660">
                  <c:v>18.9912132002849</c:v>
                </c:pt>
                <c:pt idx="661">
                  <c:v>22.9770858185617</c:v>
                </c:pt>
                <c:pt idx="662">
                  <c:v>13.2384730390174</c:v>
                </c:pt>
                <c:pt idx="663">
                  <c:v>19.0311883192464</c:v>
                </c:pt>
                <c:pt idx="664">
                  <c:v>13.2045281091744</c:v>
                </c:pt>
                <c:pt idx="665">
                  <c:v>19.0032171578711</c:v>
                </c:pt>
                <c:pt idx="666">
                  <c:v>22.9591703339061</c:v>
                </c:pt>
                <c:pt idx="667">
                  <c:v>12.6765443183294</c:v>
                </c:pt>
                <c:pt idx="668">
                  <c:v>18.6305858713017</c:v>
                </c:pt>
                <c:pt idx="669">
                  <c:v>22.6812275705416</c:v>
                </c:pt>
                <c:pt idx="670">
                  <c:v>22.6812275705416</c:v>
                </c:pt>
                <c:pt idx="671">
                  <c:v>18.6305858713017</c:v>
                </c:pt>
                <c:pt idx="672">
                  <c:v>12.5247585832605</c:v>
                </c:pt>
                <c:pt idx="673">
                  <c:v>18.5235623237462</c:v>
                </c:pt>
                <c:pt idx="674">
                  <c:v>22.598485856233</c:v>
                </c:pt>
                <c:pt idx="675">
                  <c:v>18.5235623237462</c:v>
                </c:pt>
                <c:pt idx="676">
                  <c:v>22.598485856233</c:v>
                </c:pt>
                <c:pt idx="677">
                  <c:v>22.5584546251372</c:v>
                </c:pt>
                <c:pt idx="678">
                  <c:v>18.4697624528084</c:v>
                </c:pt>
                <c:pt idx="679">
                  <c:v>12.5247585832605</c:v>
                </c:pt>
                <c:pt idx="680">
                  <c:v>22.598485856233</c:v>
                </c:pt>
                <c:pt idx="681">
                  <c:v>18.5235623237462</c:v>
                </c:pt>
                <c:pt idx="682">
                  <c:v>23.1724822302074</c:v>
                </c:pt>
                <c:pt idx="683">
                  <c:v>19.2923210179027</c:v>
                </c:pt>
                <c:pt idx="684">
                  <c:v>13.5913261101271</c:v>
                </c:pt>
                <c:pt idx="685">
                  <c:v>23.1636666080897</c:v>
                </c:pt>
                <c:pt idx="686">
                  <c:v>19.2766272224578</c:v>
                </c:pt>
                <c:pt idx="687">
                  <c:v>13.5913261101271</c:v>
                </c:pt>
                <c:pt idx="688">
                  <c:v>19.2766272224578</c:v>
                </c:pt>
                <c:pt idx="689">
                  <c:v>23.1636666080897</c:v>
                </c:pt>
                <c:pt idx="690">
                  <c:v>12.9423019581839</c:v>
                </c:pt>
                <c:pt idx="691">
                  <c:v>18.8180733692292</c:v>
                </c:pt>
                <c:pt idx="692">
                  <c:v>22.8209637764943</c:v>
                </c:pt>
                <c:pt idx="693">
                  <c:v>23.1812916147934</c:v>
                </c:pt>
                <c:pt idx="694">
                  <c:v>13.6245933991689</c:v>
                </c:pt>
                <c:pt idx="695">
                  <c:v>19.3040802487523</c:v>
                </c:pt>
                <c:pt idx="696">
                  <c:v>13.5746705496721</c:v>
                </c:pt>
                <c:pt idx="697">
                  <c:v>19.26484574602</c:v>
                </c:pt>
                <c:pt idx="698">
                  <c:v>23.1519027309447</c:v>
                </c:pt>
                <c:pt idx="699">
                  <c:v>19.5834719131985</c:v>
                </c:pt>
                <c:pt idx="700">
                  <c:v>23.5229179835397</c:v>
                </c:pt>
                <c:pt idx="701">
                  <c:v>14.0409586090974</c:v>
                </c:pt>
                <c:pt idx="702">
                  <c:v>14.0409586090974</c:v>
                </c:pt>
                <c:pt idx="703">
                  <c:v>19.5834719131985</c:v>
                </c:pt>
                <c:pt idx="704">
                  <c:v>23.5229179835397</c:v>
                </c:pt>
                <c:pt idx="705">
                  <c:v>19.6103481906751</c:v>
                </c:pt>
                <c:pt idx="706">
                  <c:v>23.5428896002758</c:v>
                </c:pt>
                <c:pt idx="707">
                  <c:v>14.0788437782428</c:v>
                </c:pt>
                <c:pt idx="708">
                  <c:v>14.1112549715901</c:v>
                </c:pt>
                <c:pt idx="709">
                  <c:v>20.3684239628928</c:v>
                </c:pt>
                <c:pt idx="710">
                  <c:v>23.7183731693096</c:v>
                </c:pt>
                <c:pt idx="711">
                  <c:v>20.3684239628928</c:v>
                </c:pt>
                <c:pt idx="712">
                  <c:v>23.7183731693096</c:v>
                </c:pt>
                <c:pt idx="713">
                  <c:v>20.3684239628928</c:v>
                </c:pt>
                <c:pt idx="714">
                  <c:v>23.7183731693096</c:v>
                </c:pt>
                <c:pt idx="715">
                  <c:v>20.3356666233036</c:v>
                </c:pt>
                <c:pt idx="716">
                  <c:v>23.6930556331415</c:v>
                </c:pt>
                <c:pt idx="717">
                  <c:v>14.0572046282914</c:v>
                </c:pt>
                <c:pt idx="718">
                  <c:v>20.3356666233036</c:v>
                </c:pt>
                <c:pt idx="719">
                  <c:v>23.6930556331415</c:v>
                </c:pt>
                <c:pt idx="720">
                  <c:v>13.9867019319397</c:v>
                </c:pt>
                <c:pt idx="721">
                  <c:v>23.6535680469086</c:v>
                </c:pt>
                <c:pt idx="722">
                  <c:v>13.9867019319397</c:v>
                </c:pt>
                <c:pt idx="723">
                  <c:v>20.2845572011155</c:v>
                </c:pt>
                <c:pt idx="724">
                  <c:v>23.6535680469086</c:v>
                </c:pt>
                <c:pt idx="725">
                  <c:v>20.2845572011155</c:v>
                </c:pt>
                <c:pt idx="726">
                  <c:v>20.2369303000465</c:v>
                </c:pt>
                <c:pt idx="727">
                  <c:v>23.6167863361183</c:v>
                </c:pt>
                <c:pt idx="728">
                  <c:v>13.9159301244521</c:v>
                </c:pt>
                <c:pt idx="729">
                  <c:v>23.6167863361183</c:v>
                </c:pt>
                <c:pt idx="730">
                  <c:v>20.2369303000465</c:v>
                </c:pt>
                <c:pt idx="731">
                  <c:v>21.5251446490927</c:v>
                </c:pt>
                <c:pt idx="732">
                  <c:v>16.2777934920746</c:v>
                </c:pt>
                <c:pt idx="733">
                  <c:v>21.5384936017862</c:v>
                </c:pt>
                <c:pt idx="734">
                  <c:v>22.509012371934</c:v>
                </c:pt>
                <c:pt idx="735">
                  <c:v>17.6740004369156</c:v>
                </c:pt>
                <c:pt idx="736">
                  <c:v>21.5251446490927</c:v>
                </c:pt>
                <c:pt idx="737">
                  <c:v>16.2777934920746</c:v>
                </c:pt>
                <c:pt idx="738">
                  <c:v>16.3111180099476</c:v>
                </c:pt>
                <c:pt idx="739">
                  <c:v>21.5484965197279</c:v>
                </c:pt>
                <c:pt idx="740">
                  <c:v>21.5584919070498</c:v>
                </c:pt>
                <c:pt idx="741">
                  <c:v>16.3253793729397</c:v>
                </c:pt>
                <c:pt idx="742">
                  <c:v>11.2315645484653</c:v>
                </c:pt>
                <c:pt idx="743">
                  <c:v>18.0408546027848</c:v>
                </c:pt>
                <c:pt idx="744">
                  <c:v>18.0408546027848</c:v>
                </c:pt>
                <c:pt idx="745">
                  <c:v>13.8613065317362</c:v>
                </c:pt>
                <c:pt idx="746">
                  <c:v>19.8462158606236</c:v>
                </c:pt>
                <c:pt idx="747">
                  <c:v>16.9225539467254</c:v>
                </c:pt>
                <c:pt idx="748">
                  <c:v>22.3970636532211</c:v>
                </c:pt>
                <c:pt idx="749">
                  <c:v>25.2757266893236</c:v>
                </c:pt>
                <c:pt idx="750">
                  <c:v>27.7242727963366</c:v>
                </c:pt>
                <c:pt idx="751">
                  <c:v>22.3970636532211</c:v>
                </c:pt>
                <c:pt idx="752">
                  <c:v>25.2757266893236</c:v>
                </c:pt>
                <c:pt idx="753">
                  <c:v>27.7242727963366</c:v>
                </c:pt>
                <c:pt idx="754">
                  <c:v>22.5892590331179</c:v>
                </c:pt>
                <c:pt idx="755">
                  <c:v>25.4274089589089</c:v>
                </c:pt>
                <c:pt idx="756">
                  <c:v>17.2085483183415</c:v>
                </c:pt>
                <c:pt idx="757">
                  <c:v>27.8473816323107</c:v>
                </c:pt>
                <c:pt idx="758">
                  <c:v>17.2085483183415</c:v>
                </c:pt>
                <c:pt idx="759">
                  <c:v>25.4274089589089</c:v>
                </c:pt>
                <c:pt idx="760">
                  <c:v>22.5892590331179</c:v>
                </c:pt>
                <c:pt idx="761">
                  <c:v>27.8473816323107</c:v>
                </c:pt>
                <c:pt idx="762">
                  <c:v>22.5892590331179</c:v>
                </c:pt>
                <c:pt idx="763">
                  <c:v>25.4274089589089</c:v>
                </c:pt>
                <c:pt idx="764">
                  <c:v>27.8473816323107</c:v>
                </c:pt>
                <c:pt idx="765">
                  <c:v>27.8473816323107</c:v>
                </c:pt>
                <c:pt idx="766">
                  <c:v>22.5892590331179</c:v>
                </c:pt>
                <c:pt idx="767">
                  <c:v>25.4274089589089</c:v>
                </c:pt>
                <c:pt idx="768">
                  <c:v>13.7735752534727</c:v>
                </c:pt>
                <c:pt idx="769">
                  <c:v>20.2735807805594</c:v>
                </c:pt>
                <c:pt idx="770">
                  <c:v>23.6167863361183</c:v>
                </c:pt>
                <c:pt idx="771">
                  <c:v>26.4132113927821</c:v>
                </c:pt>
                <c:pt idx="772">
                  <c:v>26.4132113927821</c:v>
                </c:pt>
                <c:pt idx="773">
                  <c:v>20.2735807805594</c:v>
                </c:pt>
                <c:pt idx="774">
                  <c:v>23.6167863361183</c:v>
                </c:pt>
                <c:pt idx="775">
                  <c:v>14.2027777420547</c:v>
                </c:pt>
                <c:pt idx="776">
                  <c:v>23.6366056254808</c:v>
                </c:pt>
                <c:pt idx="777">
                  <c:v>26.5809669694104</c:v>
                </c:pt>
                <c:pt idx="778">
                  <c:v>18.9791994363302</c:v>
                </c:pt>
                <c:pt idx="779">
                  <c:v>23.8747311640789</c:v>
                </c:pt>
                <c:pt idx="780">
                  <c:v>26.7655610067868</c:v>
                </c:pt>
                <c:pt idx="781">
                  <c:v>14.6536134963846</c:v>
                </c:pt>
                <c:pt idx="782">
                  <c:v>19.3158299639177</c:v>
                </c:pt>
                <c:pt idx="783">
                  <c:v>26.7655610067868</c:v>
                </c:pt>
                <c:pt idx="784">
                  <c:v>23.8747311640789</c:v>
                </c:pt>
                <c:pt idx="785">
                  <c:v>19.3158299639177</c:v>
                </c:pt>
                <c:pt idx="786">
                  <c:v>14.6536134963846</c:v>
                </c:pt>
                <c:pt idx="787">
                  <c:v>19.3158299639177</c:v>
                </c:pt>
                <c:pt idx="788">
                  <c:v>23.8747311640789</c:v>
                </c:pt>
                <c:pt idx="789">
                  <c:v>26.7655610067868</c:v>
                </c:pt>
                <c:pt idx="790">
                  <c:v>19.3158299639177</c:v>
                </c:pt>
                <c:pt idx="791">
                  <c:v>23.8747311640789</c:v>
                </c:pt>
                <c:pt idx="792">
                  <c:v>26.7655610067868</c:v>
                </c:pt>
                <c:pt idx="793">
                  <c:v>19.26484574602</c:v>
                </c:pt>
                <c:pt idx="794">
                  <c:v>23.8386128789751</c:v>
                </c:pt>
                <c:pt idx="795">
                  <c:v>26.7375328735439</c:v>
                </c:pt>
                <c:pt idx="796">
                  <c:v>14.5853873800478</c:v>
                </c:pt>
                <c:pt idx="797">
                  <c:v>12.4836978718309</c:v>
                </c:pt>
                <c:pt idx="798">
                  <c:v>18.4407132733224</c:v>
                </c:pt>
                <c:pt idx="799">
                  <c:v>23.1636666080897</c:v>
                </c:pt>
                <c:pt idx="800">
                  <c:v>26.0491040172481</c:v>
                </c:pt>
                <c:pt idx="801">
                  <c:v>28.5671523978437</c:v>
                </c:pt>
                <c:pt idx="802">
                  <c:v>30.4508874049454</c:v>
                </c:pt>
                <c:pt idx="803">
                  <c:v>12.4836978718309</c:v>
                </c:pt>
                <c:pt idx="804">
                  <c:v>18.4407132733224</c:v>
                </c:pt>
                <c:pt idx="805">
                  <c:v>23.1636666080897</c:v>
                </c:pt>
                <c:pt idx="806">
                  <c:v>26.0491040172481</c:v>
                </c:pt>
                <c:pt idx="807">
                  <c:v>28.5671523978437</c:v>
                </c:pt>
                <c:pt idx="808">
                  <c:v>30.4508874049454</c:v>
                </c:pt>
                <c:pt idx="809">
                  <c:v>11.9362872762933</c:v>
                </c:pt>
                <c:pt idx="810">
                  <c:v>25.7437428809628</c:v>
                </c:pt>
                <c:pt idx="811">
                  <c:v>28.2716001036262</c:v>
                </c:pt>
                <c:pt idx="812">
                  <c:v>17.9853109154868</c:v>
                </c:pt>
                <c:pt idx="813">
                  <c:v>22.8390769271619</c:v>
                </c:pt>
                <c:pt idx="814">
                  <c:v>30.1030586770377</c:v>
                </c:pt>
                <c:pt idx="815">
                  <c:v>11.9362872762933</c:v>
                </c:pt>
                <c:pt idx="816">
                  <c:v>17.9853109154868</c:v>
                </c:pt>
                <c:pt idx="817">
                  <c:v>22.8390769271619</c:v>
                </c:pt>
                <c:pt idx="818">
                  <c:v>25.7437428809628</c:v>
                </c:pt>
                <c:pt idx="819">
                  <c:v>28.2716001036262</c:v>
                </c:pt>
                <c:pt idx="820">
                  <c:v>30.1030586770377</c:v>
                </c:pt>
                <c:pt idx="821">
                  <c:v>11.9362872762933</c:v>
                </c:pt>
                <c:pt idx="822">
                  <c:v>22.8390769271619</c:v>
                </c:pt>
                <c:pt idx="823">
                  <c:v>25.7437428809628</c:v>
                </c:pt>
                <c:pt idx="824">
                  <c:v>28.2716001036262</c:v>
                </c:pt>
                <c:pt idx="825">
                  <c:v>17.9853109154868</c:v>
                </c:pt>
                <c:pt idx="826">
                  <c:v>30.1030586770377</c:v>
                </c:pt>
                <c:pt idx="827">
                  <c:v>12.5247585832605</c:v>
                </c:pt>
                <c:pt idx="828">
                  <c:v>18.4032817210051</c:v>
                </c:pt>
                <c:pt idx="829">
                  <c:v>23.1342360667477</c:v>
                </c:pt>
                <c:pt idx="830">
                  <c:v>25.9729662626667</c:v>
                </c:pt>
                <c:pt idx="831">
                  <c:v>28.4543692140532</c:v>
                </c:pt>
                <c:pt idx="832">
                  <c:v>30.254393510866</c:v>
                </c:pt>
                <c:pt idx="833">
                  <c:v>23.1342360667477</c:v>
                </c:pt>
                <c:pt idx="834">
                  <c:v>25.9729662626667</c:v>
                </c:pt>
                <c:pt idx="835">
                  <c:v>28.4543692140532</c:v>
                </c:pt>
                <c:pt idx="836">
                  <c:v>12.5247585832605</c:v>
                </c:pt>
                <c:pt idx="837">
                  <c:v>18.4032817210051</c:v>
                </c:pt>
                <c:pt idx="838">
                  <c:v>30.254393510866</c:v>
                </c:pt>
                <c:pt idx="839">
                  <c:v>23.1342360667477</c:v>
                </c:pt>
                <c:pt idx="840">
                  <c:v>25.9729662626667</c:v>
                </c:pt>
                <c:pt idx="841">
                  <c:v>28.4543692140532</c:v>
                </c:pt>
                <c:pt idx="842">
                  <c:v>30.254393510866</c:v>
                </c:pt>
                <c:pt idx="843">
                  <c:v>12.5247585832605</c:v>
                </c:pt>
                <c:pt idx="844">
                  <c:v>18.4032817210051</c:v>
                </c:pt>
                <c:pt idx="845">
                  <c:v>11.7546478136997</c:v>
                </c:pt>
                <c:pt idx="846">
                  <c:v>18.2904264195798</c:v>
                </c:pt>
                <c:pt idx="847">
                  <c:v>26.3104066155878</c:v>
                </c:pt>
                <c:pt idx="848">
                  <c:v>22.4873210811892</c:v>
                </c:pt>
                <c:pt idx="849">
                  <c:v>28.0987274546375</c:v>
                </c:pt>
                <c:pt idx="850">
                  <c:v>30.1981242307939</c:v>
                </c:pt>
                <c:pt idx="851">
                  <c:v>30.8372483053518</c:v>
                </c:pt>
                <c:pt idx="852">
                  <c:v>11.7546478136997</c:v>
                </c:pt>
                <c:pt idx="853">
                  <c:v>18.2904264195798</c:v>
                </c:pt>
                <c:pt idx="854">
                  <c:v>22.4873210811892</c:v>
                </c:pt>
                <c:pt idx="855">
                  <c:v>26.3104066155878</c:v>
                </c:pt>
                <c:pt idx="856">
                  <c:v>28.0987274546375</c:v>
                </c:pt>
                <c:pt idx="857">
                  <c:v>30.1981242307939</c:v>
                </c:pt>
                <c:pt idx="858">
                  <c:v>30.8372483053518</c:v>
                </c:pt>
                <c:pt idx="859">
                  <c:v>28.0987274546375</c:v>
                </c:pt>
                <c:pt idx="860">
                  <c:v>30.1981242307939</c:v>
                </c:pt>
                <c:pt idx="861">
                  <c:v>11.7546478136997</c:v>
                </c:pt>
                <c:pt idx="862">
                  <c:v>18.2904264195798</c:v>
                </c:pt>
                <c:pt idx="863">
                  <c:v>22.4873210811892</c:v>
                </c:pt>
                <c:pt idx="864">
                  <c:v>26.3104066155878</c:v>
                </c:pt>
                <c:pt idx="865">
                  <c:v>30.8372483053518</c:v>
                </c:pt>
                <c:pt idx="866">
                  <c:v>11.7546478136997</c:v>
                </c:pt>
                <c:pt idx="867">
                  <c:v>26.3104066155878</c:v>
                </c:pt>
                <c:pt idx="868">
                  <c:v>28.0987274546375</c:v>
                </c:pt>
                <c:pt idx="869">
                  <c:v>18.2904264195798</c:v>
                </c:pt>
                <c:pt idx="870">
                  <c:v>22.4873210811892</c:v>
                </c:pt>
                <c:pt idx="871">
                  <c:v>11.7546478136997</c:v>
                </c:pt>
                <c:pt idx="872">
                  <c:v>18.2904264195798</c:v>
                </c:pt>
                <c:pt idx="873">
                  <c:v>26.3104066155878</c:v>
                </c:pt>
                <c:pt idx="874">
                  <c:v>28.0987274546375</c:v>
                </c:pt>
                <c:pt idx="875">
                  <c:v>30.8372483053518</c:v>
                </c:pt>
                <c:pt idx="876">
                  <c:v>22.4873210811892</c:v>
                </c:pt>
                <c:pt idx="877">
                  <c:v>30.1981242307939</c:v>
                </c:pt>
                <c:pt idx="878">
                  <c:v>27.706565081243</c:v>
                </c:pt>
                <c:pt idx="879">
                  <c:v>22.5275756555597</c:v>
                </c:pt>
                <c:pt idx="880">
                  <c:v>25.6726237884132</c:v>
                </c:pt>
                <c:pt idx="881">
                  <c:v>27.706565081243</c:v>
                </c:pt>
                <c:pt idx="882">
                  <c:v>22.5275756555597</c:v>
                </c:pt>
                <c:pt idx="883">
                  <c:v>25.6726237884132</c:v>
                </c:pt>
                <c:pt idx="884">
                  <c:v>12.8445004187183</c:v>
                </c:pt>
                <c:pt idx="885">
                  <c:v>19.0949229066116</c:v>
                </c:pt>
                <c:pt idx="886">
                  <c:v>23.3822010636654</c:v>
                </c:pt>
                <c:pt idx="887">
                  <c:v>26.3328378106559</c:v>
                </c:pt>
                <c:pt idx="888">
                  <c:v>28.2529523110865</c:v>
                </c:pt>
                <c:pt idx="889">
                  <c:v>19.0949229066116</c:v>
                </c:pt>
                <c:pt idx="890">
                  <c:v>28.2529523110865</c:v>
                </c:pt>
                <c:pt idx="891">
                  <c:v>23.3822010636654</c:v>
                </c:pt>
                <c:pt idx="892">
                  <c:v>26.3328378106559</c:v>
                </c:pt>
                <c:pt idx="893">
                  <c:v>13.463259162799</c:v>
                </c:pt>
                <c:pt idx="894">
                  <c:v>19.5218509219996</c:v>
                </c:pt>
                <c:pt idx="895">
                  <c:v>23.6930556331415</c:v>
                </c:pt>
                <c:pt idx="896">
                  <c:v>26.5722020280849</c:v>
                </c:pt>
                <c:pt idx="897">
                  <c:v>28.4543692140532</c:v>
                </c:pt>
                <c:pt idx="898">
                  <c:v>19.5218509219996</c:v>
                </c:pt>
                <c:pt idx="899">
                  <c:v>23.6930556331415</c:v>
                </c:pt>
                <c:pt idx="900">
                  <c:v>26.5722020280849</c:v>
                </c:pt>
                <c:pt idx="901">
                  <c:v>28.4543692140532</c:v>
                </c:pt>
                <c:pt idx="902">
                  <c:v>23.9494033388934</c:v>
                </c:pt>
                <c:pt idx="903">
                  <c:v>14.9445600398899</c:v>
                </c:pt>
                <c:pt idx="904">
                  <c:v>20.6419988259746</c:v>
                </c:pt>
                <c:pt idx="905">
                  <c:v>26.9956194109801</c:v>
                </c:pt>
                <c:pt idx="906">
                  <c:v>28.7446269426197</c:v>
                </c:pt>
                <c:pt idx="907">
                  <c:v>20.6419988259746</c:v>
                </c:pt>
                <c:pt idx="908">
                  <c:v>23.9494033388934</c:v>
                </c:pt>
                <c:pt idx="909">
                  <c:v>26.9956194109801</c:v>
                </c:pt>
                <c:pt idx="910">
                  <c:v>28.7446269426197</c:v>
                </c:pt>
                <c:pt idx="911">
                  <c:v>14.9445600398899</c:v>
                </c:pt>
                <c:pt idx="912">
                  <c:v>20.6419988259746</c:v>
                </c:pt>
                <c:pt idx="913">
                  <c:v>23.9494033388934</c:v>
                </c:pt>
                <c:pt idx="914">
                  <c:v>26.9956194109801</c:v>
                </c:pt>
                <c:pt idx="915">
                  <c:v>28.7446269426197</c:v>
                </c:pt>
                <c:pt idx="916">
                  <c:v>23.9107420154024</c:v>
                </c:pt>
                <c:pt idx="917">
                  <c:v>26.9681880252921</c:v>
                </c:pt>
                <c:pt idx="918">
                  <c:v>28.7215030689884</c:v>
                </c:pt>
                <c:pt idx="919">
                  <c:v>14.8774432155657</c:v>
                </c:pt>
                <c:pt idx="920">
                  <c:v>20.5955853970053</c:v>
                </c:pt>
                <c:pt idx="921">
                  <c:v>23.9107420154024</c:v>
                </c:pt>
                <c:pt idx="922">
                  <c:v>26.9681880252921</c:v>
                </c:pt>
                <c:pt idx="923">
                  <c:v>28.7215030689884</c:v>
                </c:pt>
                <c:pt idx="924">
                  <c:v>14.8774432155657</c:v>
                </c:pt>
                <c:pt idx="925">
                  <c:v>20.5955853970053</c:v>
                </c:pt>
                <c:pt idx="926">
                  <c:v>28.7215030689884</c:v>
                </c:pt>
                <c:pt idx="927">
                  <c:v>23.9107420154024</c:v>
                </c:pt>
                <c:pt idx="928">
                  <c:v>26.9681880252921</c:v>
                </c:pt>
                <c:pt idx="929">
                  <c:v>20.5955853970053</c:v>
                </c:pt>
                <c:pt idx="930">
                  <c:v>15.4123238915953</c:v>
                </c:pt>
                <c:pt idx="931">
                  <c:v>20.9660482137368</c:v>
                </c:pt>
                <c:pt idx="932">
                  <c:v>24.2004200311741</c:v>
                </c:pt>
                <c:pt idx="933">
                  <c:v>27.1877502618101</c:v>
                </c:pt>
                <c:pt idx="934">
                  <c:v>28.9067377175497</c:v>
                </c:pt>
                <c:pt idx="935">
                  <c:v>20.9660482137368</c:v>
                </c:pt>
                <c:pt idx="936">
                  <c:v>27.1877502618101</c:v>
                </c:pt>
                <c:pt idx="937">
                  <c:v>28.9067377175497</c:v>
                </c:pt>
                <c:pt idx="938">
                  <c:v>24.2004200311741</c:v>
                </c:pt>
                <c:pt idx="939">
                  <c:v>19.8726023827623</c:v>
                </c:pt>
                <c:pt idx="940">
                  <c:v>23.3532849261648</c:v>
                </c:pt>
                <c:pt idx="941">
                  <c:v>13.8284554781879</c:v>
                </c:pt>
                <c:pt idx="942">
                  <c:v>26.5436669308526</c:v>
                </c:pt>
                <c:pt idx="943">
                  <c:v>28.3624778998226</c:v>
                </c:pt>
                <c:pt idx="944">
                  <c:v>23.3532849261648</c:v>
                </c:pt>
                <c:pt idx="945">
                  <c:v>19.8726023827623</c:v>
                </c:pt>
                <c:pt idx="946">
                  <c:v>26.5436669308526</c:v>
                </c:pt>
                <c:pt idx="947">
                  <c:v>28.3624778998226</c:v>
                </c:pt>
                <c:pt idx="948">
                  <c:v>20.5848523702029</c:v>
                </c:pt>
                <c:pt idx="949">
                  <c:v>23.902441329133</c:v>
                </c:pt>
                <c:pt idx="950">
                  <c:v>26.9618476632527</c:v>
                </c:pt>
                <c:pt idx="951">
                  <c:v>14.8567404802628</c:v>
                </c:pt>
                <c:pt idx="952">
                  <c:v>28.7143771146499</c:v>
                </c:pt>
                <c:pt idx="953">
                  <c:v>26.9618476632527</c:v>
                </c:pt>
                <c:pt idx="954">
                  <c:v>28.7143771146499</c:v>
                </c:pt>
                <c:pt idx="955">
                  <c:v>20.5848523702029</c:v>
                </c:pt>
                <c:pt idx="956">
                  <c:v>23.902441329133</c:v>
                </c:pt>
                <c:pt idx="957">
                  <c:v>24.1896148336735</c:v>
                </c:pt>
                <c:pt idx="958">
                  <c:v>27.1815398064604</c:v>
                </c:pt>
                <c:pt idx="959">
                  <c:v>15.3972679634585</c:v>
                </c:pt>
                <c:pt idx="960">
                  <c:v>20.9556018629349</c:v>
                </c:pt>
                <c:pt idx="961">
                  <c:v>28.8997448369067</c:v>
                </c:pt>
                <c:pt idx="962">
                  <c:v>24.1896148336735</c:v>
                </c:pt>
                <c:pt idx="963">
                  <c:v>27.1815398064604</c:v>
                </c:pt>
                <c:pt idx="964">
                  <c:v>20.9556018629349</c:v>
                </c:pt>
                <c:pt idx="965">
                  <c:v>28.8997448369067</c:v>
                </c:pt>
                <c:pt idx="966">
                  <c:v>23.902441329133</c:v>
                </c:pt>
                <c:pt idx="967">
                  <c:v>14.8567404802628</c:v>
                </c:pt>
                <c:pt idx="968">
                  <c:v>20.5848523702029</c:v>
                </c:pt>
                <c:pt idx="969">
                  <c:v>26.9618476632527</c:v>
                </c:pt>
                <c:pt idx="970">
                  <c:v>28.7143771146499</c:v>
                </c:pt>
                <c:pt idx="971">
                  <c:v>23.902441329133</c:v>
                </c:pt>
                <c:pt idx="972">
                  <c:v>26.9618476632527</c:v>
                </c:pt>
                <c:pt idx="973">
                  <c:v>20.5848523702029</c:v>
                </c:pt>
                <c:pt idx="974">
                  <c:v>28.7143771146499</c:v>
                </c:pt>
                <c:pt idx="975">
                  <c:v>23.0958722337796</c:v>
                </c:pt>
                <c:pt idx="976">
                  <c:v>13.3343281438941</c:v>
                </c:pt>
                <c:pt idx="977">
                  <c:v>19.5334249917003</c:v>
                </c:pt>
                <c:pt idx="978">
                  <c:v>26.3462745037312</c:v>
                </c:pt>
                <c:pt idx="979">
                  <c:v>28.1986778763331</c:v>
                </c:pt>
                <c:pt idx="980">
                  <c:v>13.3343281438941</c:v>
                </c:pt>
                <c:pt idx="981">
                  <c:v>23.0958722337796</c:v>
                </c:pt>
                <c:pt idx="982">
                  <c:v>19.5334249917003</c:v>
                </c:pt>
                <c:pt idx="983">
                  <c:v>26.3462745037312</c:v>
                </c:pt>
                <c:pt idx="984">
                  <c:v>28.1986778763331</c:v>
                </c:pt>
                <c:pt idx="985">
                  <c:v>19.5334249917003</c:v>
                </c:pt>
                <c:pt idx="986">
                  <c:v>23.0958722337796</c:v>
                </c:pt>
                <c:pt idx="987">
                  <c:v>26.3462745037312</c:v>
                </c:pt>
                <c:pt idx="988">
                  <c:v>28.1986778763331</c:v>
                </c:pt>
                <c:pt idx="989">
                  <c:v>13.3343281438941</c:v>
                </c:pt>
                <c:pt idx="990">
                  <c:v>13.3343281438941</c:v>
                </c:pt>
                <c:pt idx="991">
                  <c:v>19.5334249917003</c:v>
                </c:pt>
                <c:pt idx="992">
                  <c:v>23.0958722337796</c:v>
                </c:pt>
                <c:pt idx="993">
                  <c:v>26.3462745037312</c:v>
                </c:pt>
                <c:pt idx="994">
                  <c:v>28.1986778763331</c:v>
                </c:pt>
                <c:pt idx="995">
                  <c:v>13.4800124421766</c:v>
                </c:pt>
                <c:pt idx="996">
                  <c:v>19.7705547889087</c:v>
                </c:pt>
                <c:pt idx="997">
                  <c:v>23.2486237145856</c:v>
                </c:pt>
                <c:pt idx="998">
                  <c:v>26.3462745037312</c:v>
                </c:pt>
                <c:pt idx="999">
                  <c:v>28.6625596517728</c:v>
                </c:pt>
                <c:pt idx="1000">
                  <c:v>30.0427550974825</c:v>
                </c:pt>
                <c:pt idx="1001">
                  <c:v>23.2486237145856</c:v>
                </c:pt>
                <c:pt idx="1002">
                  <c:v>13.4800124421766</c:v>
                </c:pt>
                <c:pt idx="1003">
                  <c:v>19.7705547889087</c:v>
                </c:pt>
                <c:pt idx="1004">
                  <c:v>26.3462745037312</c:v>
                </c:pt>
                <c:pt idx="1005">
                  <c:v>28.6625596517728</c:v>
                </c:pt>
                <c:pt idx="1006">
                  <c:v>30.0427550974825</c:v>
                </c:pt>
                <c:pt idx="1007">
                  <c:v>19.7705547889087</c:v>
                </c:pt>
                <c:pt idx="1008">
                  <c:v>23.2486237145856</c:v>
                </c:pt>
                <c:pt idx="1009">
                  <c:v>26.3462745037312</c:v>
                </c:pt>
                <c:pt idx="1010">
                  <c:v>28.6625596517728</c:v>
                </c:pt>
                <c:pt idx="1011">
                  <c:v>30.0427550974825</c:v>
                </c:pt>
                <c:pt idx="1012">
                  <c:v>26.3036682919425</c:v>
                </c:pt>
                <c:pt idx="1013">
                  <c:v>28.6266646811299</c:v>
                </c:pt>
                <c:pt idx="1014">
                  <c:v>13.3680459052227</c:v>
                </c:pt>
                <c:pt idx="1015">
                  <c:v>19.6983027133179</c:v>
                </c:pt>
                <c:pt idx="1016">
                  <c:v>23.1900947684883</c:v>
                </c:pt>
                <c:pt idx="1017">
                  <c:v>30.0116775274217</c:v>
                </c:pt>
                <c:pt idx="1018">
                  <c:v>23.1900947684883</c:v>
                </c:pt>
                <c:pt idx="1019">
                  <c:v>26.3036682919425</c:v>
                </c:pt>
                <c:pt idx="1020">
                  <c:v>13.3680459052227</c:v>
                </c:pt>
                <c:pt idx="1021">
                  <c:v>19.6983027133179</c:v>
                </c:pt>
                <c:pt idx="1022">
                  <c:v>28.6266646811299</c:v>
                </c:pt>
                <c:pt idx="1023">
                  <c:v>30.0116775274217</c:v>
                </c:pt>
                <c:pt idx="1024">
                  <c:v>29.7464579326071</c:v>
                </c:pt>
                <c:pt idx="1025">
                  <c:v>13.8065226761808</c:v>
                </c:pt>
                <c:pt idx="1026">
                  <c:v>19.6601280015262</c:v>
                </c:pt>
                <c:pt idx="1027">
                  <c:v>26.7094315600322</c:v>
                </c:pt>
                <c:pt idx="1028">
                  <c:v>19.6601280015262</c:v>
                </c:pt>
                <c:pt idx="1029">
                  <c:v>26.7094315600322</c:v>
                </c:pt>
                <c:pt idx="1030">
                  <c:v>29.7464579326071</c:v>
                </c:pt>
                <c:pt idx="1031">
                  <c:v>13.1080275956248</c:v>
                </c:pt>
                <c:pt idx="1032">
                  <c:v>14.0409586090974</c:v>
                </c:pt>
                <c:pt idx="1033">
                  <c:v>15.1800125804522</c:v>
                </c:pt>
                <c:pt idx="1034">
                  <c:v>15.1647532486169</c:v>
                </c:pt>
                <c:pt idx="1035">
                  <c:v>15.6068585566038</c:v>
                </c:pt>
                <c:pt idx="1036">
                  <c:v>20.4517881955162</c:v>
                </c:pt>
                <c:pt idx="1037">
                  <c:v>29.0317611321003</c:v>
                </c:pt>
                <c:pt idx="1038">
                  <c:v>13.3174470911918</c:v>
                </c:pt>
                <c:pt idx="1039">
                  <c:v>23.0840442200033</c:v>
                </c:pt>
                <c:pt idx="1040">
                  <c:v>26.3775627531046</c:v>
                </c:pt>
                <c:pt idx="1041">
                  <c:v>29.0317611321003</c:v>
                </c:pt>
                <c:pt idx="1042">
                  <c:v>26.3775627531046</c:v>
                </c:pt>
                <c:pt idx="1043">
                  <c:v>20.4517881955162</c:v>
                </c:pt>
                <c:pt idx="1044">
                  <c:v>23.0840442200033</c:v>
                </c:pt>
                <c:pt idx="1045">
                  <c:v>20.7944129027087</c:v>
                </c:pt>
                <c:pt idx="1046">
                  <c:v>26.5875360253745</c:v>
                </c:pt>
                <c:pt idx="1047">
                  <c:v>29.1943010638876</c:v>
                </c:pt>
                <c:pt idx="1048">
                  <c:v>13.8448882227598</c:v>
                </c:pt>
                <c:pt idx="1049">
                  <c:v>23.3648595038725</c:v>
                </c:pt>
                <c:pt idx="1050">
                  <c:v>20.7944129027087</c:v>
                </c:pt>
                <c:pt idx="1051">
                  <c:v>23.3648595038725</c:v>
                </c:pt>
                <c:pt idx="1052">
                  <c:v>26.5875360253745</c:v>
                </c:pt>
                <c:pt idx="1053">
                  <c:v>29.1943010638876</c:v>
                </c:pt>
                <c:pt idx="1054">
                  <c:v>20.7944129027087</c:v>
                </c:pt>
                <c:pt idx="1055">
                  <c:v>23.3648595038725</c:v>
                </c:pt>
                <c:pt idx="1056">
                  <c:v>26.5875360253745</c:v>
                </c:pt>
                <c:pt idx="1057">
                  <c:v>29.1943010638876</c:v>
                </c:pt>
                <c:pt idx="1058">
                  <c:v>15.6415419322178</c:v>
                </c:pt>
                <c:pt idx="1059">
                  <c:v>15.6415419322178</c:v>
                </c:pt>
                <c:pt idx="1060">
                  <c:v>14.0788437782428</c:v>
                </c:pt>
                <c:pt idx="1061">
                  <c:v>14.0029956345616</c:v>
                </c:pt>
                <c:pt idx="1062">
                  <c:v>13.5746705496721</c:v>
                </c:pt>
                <c:pt idx="1063">
                  <c:v>19.4832033551468</c:v>
                </c:pt>
                <c:pt idx="1064">
                  <c:v>23.4312035699974</c:v>
                </c:pt>
                <c:pt idx="1065">
                  <c:v>26.2946774123966</c:v>
                </c:pt>
                <c:pt idx="1066">
                  <c:v>19.4832033551468</c:v>
                </c:pt>
                <c:pt idx="1067">
                  <c:v>23.4312035699974</c:v>
                </c:pt>
                <c:pt idx="1068">
                  <c:v>26.2946774123966</c:v>
                </c:pt>
                <c:pt idx="1069">
                  <c:v>12.6357912055954</c:v>
                </c:pt>
                <c:pt idx="1070">
                  <c:v>18.8342652784582</c:v>
                </c:pt>
                <c:pt idx="1071">
                  <c:v>22.9472124595349</c:v>
                </c:pt>
                <c:pt idx="1072">
                  <c:v>25.9195903124971</c:v>
                </c:pt>
                <c:pt idx="1073">
                  <c:v>18.8342652784582</c:v>
                </c:pt>
                <c:pt idx="1074">
                  <c:v>22.9472124595349</c:v>
                </c:pt>
                <c:pt idx="1075">
                  <c:v>25.9195903124971</c:v>
                </c:pt>
                <c:pt idx="1076">
                  <c:v>12.6183002855003</c:v>
                </c:pt>
                <c:pt idx="1077">
                  <c:v>18.8180733692292</c:v>
                </c:pt>
                <c:pt idx="1078">
                  <c:v>22.9382365777722</c:v>
                </c:pt>
                <c:pt idx="1079">
                  <c:v>25.912609325411</c:v>
                </c:pt>
                <c:pt idx="1080">
                  <c:v>18.8180733692292</c:v>
                </c:pt>
                <c:pt idx="1081">
                  <c:v>22.9382365777722</c:v>
                </c:pt>
                <c:pt idx="1082">
                  <c:v>25.912609325411</c:v>
                </c:pt>
                <c:pt idx="1083">
                  <c:v>28.2529523110865</c:v>
                </c:pt>
                <c:pt idx="1084">
                  <c:v>10.8801074978439</c:v>
                </c:pt>
                <c:pt idx="1085">
                  <c:v>17.1047313722824</c:v>
                </c:pt>
                <c:pt idx="1086">
                  <c:v>22.138372760664</c:v>
                </c:pt>
                <c:pt idx="1087">
                  <c:v>28.2529523110865</c:v>
                </c:pt>
                <c:pt idx="1088">
                  <c:v>10.8801074978439</c:v>
                </c:pt>
                <c:pt idx="1089">
                  <c:v>22.138372760664</c:v>
                </c:pt>
                <c:pt idx="1090">
                  <c:v>17.1047313722824</c:v>
                </c:pt>
                <c:pt idx="1091">
                  <c:v>10.8801074978439</c:v>
                </c:pt>
                <c:pt idx="1092">
                  <c:v>17.1047313722824</c:v>
                </c:pt>
                <c:pt idx="1093">
                  <c:v>22.138372760664</c:v>
                </c:pt>
                <c:pt idx="1094">
                  <c:v>28.2529523110865</c:v>
                </c:pt>
                <c:pt idx="1095">
                  <c:v>10.7150839760244</c:v>
                </c:pt>
                <c:pt idx="1096">
                  <c:v>16.9819895174979</c:v>
                </c:pt>
                <c:pt idx="1097">
                  <c:v>22.0520497588491</c:v>
                </c:pt>
                <c:pt idx="1098">
                  <c:v>28.2043060257138</c:v>
                </c:pt>
                <c:pt idx="1099">
                  <c:v>15.2965578982622</c:v>
                </c:pt>
                <c:pt idx="1100">
                  <c:v>20.4192269778962</c:v>
                </c:pt>
                <c:pt idx="1101">
                  <c:v>15.4123238915953</c:v>
                </c:pt>
                <c:pt idx="1102">
                  <c:v>20.5022874535522</c:v>
                </c:pt>
                <c:pt idx="1103">
                  <c:v>20.0930699246209</c:v>
                </c:pt>
                <c:pt idx="1104">
                  <c:v>14.8411975197955</c:v>
                </c:pt>
                <c:pt idx="1105">
                  <c:v>14.9754510697696</c:v>
                </c:pt>
                <c:pt idx="1106">
                  <c:v>19.8951804193447</c:v>
                </c:pt>
                <c:pt idx="1107">
                  <c:v>13.6079670561503</c:v>
                </c:pt>
                <c:pt idx="1108">
                  <c:v>18.8988562403925</c:v>
                </c:pt>
                <c:pt idx="1109">
                  <c:v>13.6799092238396</c:v>
                </c:pt>
                <c:pt idx="1110">
                  <c:v>18.9511291215559</c:v>
                </c:pt>
                <c:pt idx="1111">
                  <c:v>14.6902431808237</c:v>
                </c:pt>
                <c:pt idx="1112">
                  <c:v>19.6830450547985</c:v>
                </c:pt>
                <c:pt idx="1113">
                  <c:v>13.7350633478081</c:v>
                </c:pt>
                <c:pt idx="1114">
                  <c:v>18.9912132002849</c:v>
                </c:pt>
                <c:pt idx="1115">
                  <c:v>10.8167754303218</c:v>
                </c:pt>
                <c:pt idx="1116">
                  <c:v>17.515968974323</c:v>
                </c:pt>
                <c:pt idx="1117">
                  <c:v>21.9263419739958</c:v>
                </c:pt>
                <c:pt idx="1118">
                  <c:v>25.5000840904872</c:v>
                </c:pt>
                <c:pt idx="1119">
                  <c:v>28.011172600079</c:v>
                </c:pt>
                <c:pt idx="1120">
                  <c:v>10.8167754303218</c:v>
                </c:pt>
                <c:pt idx="1121">
                  <c:v>17.515968974323</c:v>
                </c:pt>
                <c:pt idx="1122">
                  <c:v>25.5000840904872</c:v>
                </c:pt>
                <c:pt idx="1123">
                  <c:v>28.011172600079</c:v>
                </c:pt>
                <c:pt idx="1124">
                  <c:v>21.9263419739958</c:v>
                </c:pt>
                <c:pt idx="1125">
                  <c:v>10.8167754303218</c:v>
                </c:pt>
                <c:pt idx="1126">
                  <c:v>17.515968974323</c:v>
                </c:pt>
                <c:pt idx="1127">
                  <c:v>25.5000840904872</c:v>
                </c:pt>
                <c:pt idx="1128">
                  <c:v>28.011172600079</c:v>
                </c:pt>
                <c:pt idx="1129">
                  <c:v>21.9263419739958</c:v>
                </c:pt>
                <c:pt idx="1130">
                  <c:v>17.515968974323</c:v>
                </c:pt>
                <c:pt idx="1131">
                  <c:v>21.9263419739958</c:v>
                </c:pt>
                <c:pt idx="1132">
                  <c:v>25.5000840904872</c:v>
                </c:pt>
                <c:pt idx="1133">
                  <c:v>28.011172600079</c:v>
                </c:pt>
                <c:pt idx="1134">
                  <c:v>12.8098667367866</c:v>
                </c:pt>
                <c:pt idx="1135">
                  <c:v>19.2530547175887</c:v>
                </c:pt>
                <c:pt idx="1136">
                  <c:v>12.17010732748</c:v>
                </c:pt>
                <c:pt idx="1137">
                  <c:v>18.8180733692292</c:v>
                </c:pt>
                <c:pt idx="1138">
                  <c:v>12.1939416011004</c:v>
                </c:pt>
                <c:pt idx="1139">
                  <c:v>18.8342652784582</c:v>
                </c:pt>
                <c:pt idx="1140">
                  <c:v>12.1522136715025</c:v>
                </c:pt>
                <c:pt idx="1141">
                  <c:v>18.8059178091308</c:v>
                </c:pt>
                <c:pt idx="1142">
                  <c:v>12.1939416011004</c:v>
                </c:pt>
                <c:pt idx="1143">
                  <c:v>18.8342652784582</c:v>
                </c:pt>
                <c:pt idx="1144">
                  <c:v>18.8988562403925</c:v>
                </c:pt>
                <c:pt idx="1145">
                  <c:v>12.2890054703633</c:v>
                </c:pt>
                <c:pt idx="1146">
                  <c:v>18.8988562403925</c:v>
                </c:pt>
                <c:pt idx="1147">
                  <c:v>12.2534077131034</c:v>
                </c:pt>
                <c:pt idx="1148">
                  <c:v>18.8746676973949</c:v>
                </c:pt>
                <c:pt idx="1149">
                  <c:v>12.8675560338223</c:v>
                </c:pt>
                <c:pt idx="1150">
                  <c:v>19.2923210179027</c:v>
                </c:pt>
                <c:pt idx="1151">
                  <c:v>13.1307766469109</c:v>
                </c:pt>
                <c:pt idx="1152">
                  <c:v>19.4715888436919</c:v>
                </c:pt>
                <c:pt idx="1153">
                  <c:v>12.9595109315303</c:v>
                </c:pt>
                <c:pt idx="1154">
                  <c:v>19.3549270961589</c:v>
                </c:pt>
                <c:pt idx="1155">
                  <c:v>19.3549270961589</c:v>
                </c:pt>
                <c:pt idx="1156">
                  <c:v>13.1080275956248</c:v>
                </c:pt>
                <c:pt idx="1157">
                  <c:v>19.4560882647609</c:v>
                </c:pt>
                <c:pt idx="1158">
                  <c:v>12.9423019581839</c:v>
                </c:pt>
                <c:pt idx="1159">
                  <c:v>19.3432090215411</c:v>
                </c:pt>
                <c:pt idx="1160">
                  <c:v>18.7246251546972</c:v>
                </c:pt>
                <c:pt idx="1161">
                  <c:v>28.441555130924</c:v>
                </c:pt>
                <c:pt idx="1162">
                  <c:v>12.884830170272</c:v>
                </c:pt>
                <c:pt idx="1163">
                  <c:v>23.0455256880637</c:v>
                </c:pt>
                <c:pt idx="1164">
                  <c:v>26.0491040172481</c:v>
                </c:pt>
                <c:pt idx="1165">
                  <c:v>11.8396056993927</c:v>
                </c:pt>
                <c:pt idx="1166">
                  <c:v>17.8563607725764</c:v>
                </c:pt>
                <c:pt idx="1167">
                  <c:v>21.9586903327635</c:v>
                </c:pt>
                <c:pt idx="1168">
                  <c:v>25.835528680201</c:v>
                </c:pt>
                <c:pt idx="1169">
                  <c:v>17.8563607725764</c:v>
                </c:pt>
                <c:pt idx="1170">
                  <c:v>21.9586903327635</c:v>
                </c:pt>
                <c:pt idx="1171">
                  <c:v>25.835528680201</c:v>
                </c:pt>
                <c:pt idx="1172">
                  <c:v>17.8563607725764</c:v>
                </c:pt>
                <c:pt idx="1173">
                  <c:v>21.9586903327635</c:v>
                </c:pt>
                <c:pt idx="1174">
                  <c:v>25.835528680201</c:v>
                </c:pt>
                <c:pt idx="1175">
                  <c:v>12.4425540971556</c:v>
                </c:pt>
                <c:pt idx="1176">
                  <c:v>22.2809790055462</c:v>
                </c:pt>
                <c:pt idx="1177">
                  <c:v>18.2904264195798</c:v>
                </c:pt>
                <c:pt idx="1178">
                  <c:v>26.0720732158325</c:v>
                </c:pt>
                <c:pt idx="1179">
                  <c:v>12.2117993642871</c:v>
                </c:pt>
                <c:pt idx="1180">
                  <c:v>22.1574779512657</c:v>
                </c:pt>
                <c:pt idx="1181">
                  <c:v>25.9799094950002</c:v>
                </c:pt>
                <c:pt idx="1182">
                  <c:v>18.125914371985</c:v>
                </c:pt>
                <c:pt idx="1183">
                  <c:v>18.125914371985</c:v>
                </c:pt>
                <c:pt idx="1184">
                  <c:v>22.1574779512657</c:v>
                </c:pt>
                <c:pt idx="1185">
                  <c:v>25.9799094950002</c:v>
                </c:pt>
                <c:pt idx="1186">
                  <c:v>18.125914371985</c:v>
                </c:pt>
                <c:pt idx="1187">
                  <c:v>22.1574779512657</c:v>
                </c:pt>
                <c:pt idx="1188">
                  <c:v>25.9799094950002</c:v>
                </c:pt>
                <c:pt idx="1189">
                  <c:v>22.1574779512657</c:v>
                </c:pt>
                <c:pt idx="1190">
                  <c:v>18.125914371985</c:v>
                </c:pt>
                <c:pt idx="1191">
                  <c:v>25.9799094950002</c:v>
                </c:pt>
                <c:pt idx="1192">
                  <c:v>22.303021394549</c:v>
                </c:pt>
                <c:pt idx="1193">
                  <c:v>26.0858318930188</c:v>
                </c:pt>
                <c:pt idx="1194">
                  <c:v>18.3197662494338</c:v>
                </c:pt>
                <c:pt idx="1195">
                  <c:v>22.303021394549</c:v>
                </c:pt>
                <c:pt idx="1196">
                  <c:v>18.3197662494338</c:v>
                </c:pt>
                <c:pt idx="1197">
                  <c:v>26.0858318930188</c:v>
                </c:pt>
                <c:pt idx="1198">
                  <c:v>12.6357912055954</c:v>
                </c:pt>
                <c:pt idx="1199">
                  <c:v>18.1682670127406</c:v>
                </c:pt>
                <c:pt idx="1200">
                  <c:v>23.0455256880637</c:v>
                </c:pt>
                <c:pt idx="1201">
                  <c:v>13.5913261101271</c:v>
                </c:pt>
                <c:pt idx="1202">
                  <c:v>18.8585199737048</c:v>
                </c:pt>
                <c:pt idx="1203">
                  <c:v>23.5343343152254</c:v>
                </c:pt>
                <c:pt idx="1204">
                  <c:v>26.7288941235674</c:v>
                </c:pt>
                <c:pt idx="1205">
                  <c:v>23.5628287576713</c:v>
                </c:pt>
                <c:pt idx="1206">
                  <c:v>13.6467391605574</c:v>
                </c:pt>
                <c:pt idx="1207">
                  <c:v>18.8988562403925</c:v>
                </c:pt>
                <c:pt idx="1208">
                  <c:v>26.7504780106288</c:v>
                </c:pt>
                <c:pt idx="1209">
                  <c:v>13.6467391605574</c:v>
                </c:pt>
                <c:pt idx="1210">
                  <c:v>23.5628287576713</c:v>
                </c:pt>
                <c:pt idx="1211">
                  <c:v>26.7504780106288</c:v>
                </c:pt>
                <c:pt idx="1212">
                  <c:v>18.8988562403925</c:v>
                </c:pt>
                <c:pt idx="1213">
                  <c:v>23.5628287576713</c:v>
                </c:pt>
                <c:pt idx="1214">
                  <c:v>26.7504780106288</c:v>
                </c:pt>
                <c:pt idx="1215">
                  <c:v>13.0567451793881</c:v>
                </c:pt>
                <c:pt idx="1216">
                  <c:v>18.4697624528084</c:v>
                </c:pt>
                <c:pt idx="1217">
                  <c:v>23.2573793177866</c:v>
                </c:pt>
                <c:pt idx="1218">
                  <c:v>26.521665677511</c:v>
                </c:pt>
                <c:pt idx="1219">
                  <c:v>13.2610699968766</c:v>
                </c:pt>
                <c:pt idx="1220">
                  <c:v>23.0751658553785</c:v>
                </c:pt>
                <c:pt idx="1221">
                  <c:v>13.2215080021573</c:v>
                </c:pt>
                <c:pt idx="1222">
                  <c:v>19.0192071996565</c:v>
                </c:pt>
                <c:pt idx="1223">
                  <c:v>26.2744209444883</c:v>
                </c:pt>
                <c:pt idx="1224">
                  <c:v>28.7960162762519</c:v>
                </c:pt>
                <c:pt idx="1225">
                  <c:v>23.0751658553785</c:v>
                </c:pt>
                <c:pt idx="1226">
                  <c:v>19.0192071996565</c:v>
                </c:pt>
                <c:pt idx="1227">
                  <c:v>26.2744209444883</c:v>
                </c:pt>
                <c:pt idx="1228">
                  <c:v>28.7960162762519</c:v>
                </c:pt>
                <c:pt idx="1229">
                  <c:v>24.3586698870689</c:v>
                </c:pt>
                <c:pt idx="1230">
                  <c:v>15.9456787356552</c:v>
                </c:pt>
                <c:pt idx="1231">
                  <c:v>18.9390825886622</c:v>
                </c:pt>
                <c:pt idx="1232">
                  <c:v>24.3586698870689</c:v>
                </c:pt>
                <c:pt idx="1233">
                  <c:v>15.9456787356552</c:v>
                </c:pt>
                <c:pt idx="1234">
                  <c:v>18.9390825886622</c:v>
                </c:pt>
                <c:pt idx="1235">
                  <c:v>15.9456787356552</c:v>
                </c:pt>
                <c:pt idx="1236">
                  <c:v>24.3586698870689</c:v>
                </c:pt>
                <c:pt idx="1237">
                  <c:v>18.9390825886622</c:v>
                </c:pt>
                <c:pt idx="1238">
                  <c:v>18.8746676973949</c:v>
                </c:pt>
                <c:pt idx="1239">
                  <c:v>15.8677148456498</c:v>
                </c:pt>
                <c:pt idx="1240">
                  <c:v>13.2384730390174</c:v>
                </c:pt>
                <c:pt idx="1241">
                  <c:v>26.1475349040282</c:v>
                </c:pt>
                <c:pt idx="1242">
                  <c:v>28.2957907185907</c:v>
                </c:pt>
                <c:pt idx="1243">
                  <c:v>19.3158299639177</c:v>
                </c:pt>
                <c:pt idx="1244">
                  <c:v>22.8300236012709</c:v>
                </c:pt>
                <c:pt idx="1245">
                  <c:v>15.8041023025969</c:v>
                </c:pt>
                <c:pt idx="1246">
                  <c:v>27.2022271317269</c:v>
                </c:pt>
                <c:pt idx="1247">
                  <c:v>21.1011236847987</c:v>
                </c:pt>
                <c:pt idx="1248">
                  <c:v>24.2166095281798</c:v>
                </c:pt>
                <c:pt idx="1249">
                  <c:v>29.1620104994686</c:v>
                </c:pt>
                <c:pt idx="1250">
                  <c:v>19.3432090215411</c:v>
                </c:pt>
                <c:pt idx="1251">
                  <c:v>22.7695016743416</c:v>
                </c:pt>
                <c:pt idx="1252">
                  <c:v>26.3842557426745</c:v>
                </c:pt>
                <c:pt idx="1253">
                  <c:v>29.2281749169687</c:v>
                </c:pt>
                <c:pt idx="1254">
                  <c:v>13.1307766469109</c:v>
                </c:pt>
                <c:pt idx="1255">
                  <c:v>13.1307766469109</c:v>
                </c:pt>
                <c:pt idx="1256">
                  <c:v>19.3432090215411</c:v>
                </c:pt>
                <c:pt idx="1257">
                  <c:v>22.7695016743416</c:v>
                </c:pt>
                <c:pt idx="1258">
                  <c:v>26.3842557426745</c:v>
                </c:pt>
                <c:pt idx="1259">
                  <c:v>29.2281749169687</c:v>
                </c:pt>
                <c:pt idx="1260">
                  <c:v>19.3432090215411</c:v>
                </c:pt>
                <c:pt idx="1261">
                  <c:v>26.3842557426745</c:v>
                </c:pt>
                <c:pt idx="1262">
                  <c:v>29.2281749169687</c:v>
                </c:pt>
                <c:pt idx="1263">
                  <c:v>22.7695016743416</c:v>
                </c:pt>
                <c:pt idx="1264">
                  <c:v>29.3991010678982</c:v>
                </c:pt>
                <c:pt idx="1265">
                  <c:v>13.7019902534477</c:v>
                </c:pt>
                <c:pt idx="1266">
                  <c:v>19.7363757206511</c:v>
                </c:pt>
                <c:pt idx="1267">
                  <c:v>26.6094041434803</c:v>
                </c:pt>
                <c:pt idx="1268">
                  <c:v>23.0751658553785</c:v>
                </c:pt>
                <c:pt idx="1269">
                  <c:v>19.7363757206511</c:v>
                </c:pt>
                <c:pt idx="1270">
                  <c:v>29.3991010678982</c:v>
                </c:pt>
                <c:pt idx="1271">
                  <c:v>23.0751658553785</c:v>
                </c:pt>
                <c:pt idx="1272">
                  <c:v>26.6094041434803</c:v>
                </c:pt>
                <c:pt idx="1273">
                  <c:v>19.5603949891628</c:v>
                </c:pt>
                <c:pt idx="1274">
                  <c:v>22.9382365777722</c:v>
                </c:pt>
                <c:pt idx="1275">
                  <c:v>26.5084434994276</c:v>
                </c:pt>
                <c:pt idx="1276">
                  <c:v>29.5130216636996</c:v>
                </c:pt>
                <c:pt idx="1277">
                  <c:v>26.4642530779996</c:v>
                </c:pt>
                <c:pt idx="1278">
                  <c:v>29.2888495256572</c:v>
                </c:pt>
                <c:pt idx="1279">
                  <c:v>13.3343281438941</c:v>
                </c:pt>
                <c:pt idx="1280">
                  <c:v>19.4832033551468</c:v>
                </c:pt>
                <c:pt idx="1281">
                  <c:v>22.8782330781021</c:v>
                </c:pt>
                <c:pt idx="1282">
                  <c:v>19.4832033551468</c:v>
                </c:pt>
                <c:pt idx="1283">
                  <c:v>22.8782330781021</c:v>
                </c:pt>
                <c:pt idx="1284">
                  <c:v>26.4642530779996</c:v>
                </c:pt>
                <c:pt idx="1285">
                  <c:v>29.2888495256572</c:v>
                </c:pt>
                <c:pt idx="1286">
                  <c:v>12.3895327433453</c:v>
                </c:pt>
                <c:pt idx="1287">
                  <c:v>26.0949948472029</c:v>
                </c:pt>
                <c:pt idx="1288">
                  <c:v>29.009305693779</c:v>
                </c:pt>
                <c:pt idx="1289">
                  <c:v>18.8342652784582</c:v>
                </c:pt>
                <c:pt idx="1290">
                  <c:v>22.3751818976179</c:v>
                </c:pt>
                <c:pt idx="1291">
                  <c:v>18.8342652784582</c:v>
                </c:pt>
                <c:pt idx="1292">
                  <c:v>22.3751818976179</c:v>
                </c:pt>
                <c:pt idx="1293">
                  <c:v>26.0949948472029</c:v>
                </c:pt>
                <c:pt idx="1294">
                  <c:v>29.009305693779</c:v>
                </c:pt>
                <c:pt idx="1295">
                  <c:v>14.908451927371</c:v>
                </c:pt>
                <c:pt idx="1296">
                  <c:v>19.7705547889087</c:v>
                </c:pt>
                <c:pt idx="1297">
                  <c:v>24.2166095281798</c:v>
                </c:pt>
                <c:pt idx="1298">
                  <c:v>27.6076325873403</c:v>
                </c:pt>
                <c:pt idx="1299">
                  <c:v>24.2166095281798</c:v>
                </c:pt>
                <c:pt idx="1300">
                  <c:v>27.6076325873403</c:v>
                </c:pt>
                <c:pt idx="1301">
                  <c:v>19.7705547889087</c:v>
                </c:pt>
                <c:pt idx="1302">
                  <c:v>14.9445600398899</c:v>
                </c:pt>
                <c:pt idx="1303">
                  <c:v>19.7970819497056</c:v>
                </c:pt>
                <c:pt idx="1304">
                  <c:v>24.2354695747437</c:v>
                </c:pt>
                <c:pt idx="1305">
                  <c:v>27.8473816323107</c:v>
                </c:pt>
                <c:pt idx="1306">
                  <c:v>19.7970819497056</c:v>
                </c:pt>
                <c:pt idx="1307">
                  <c:v>24.2354695747437</c:v>
                </c:pt>
                <c:pt idx="1308">
                  <c:v>27.8473816323107</c:v>
                </c:pt>
                <c:pt idx="1309">
                  <c:v>24.2246960542598</c:v>
                </c:pt>
                <c:pt idx="1310">
                  <c:v>26.9194819900625</c:v>
                </c:pt>
                <c:pt idx="1311">
                  <c:v>14.7215803474729</c:v>
                </c:pt>
                <c:pt idx="1312">
                  <c:v>19.7363757206511</c:v>
                </c:pt>
                <c:pt idx="1313">
                  <c:v>19.7363757206511</c:v>
                </c:pt>
                <c:pt idx="1314">
                  <c:v>24.2246960542598</c:v>
                </c:pt>
                <c:pt idx="1315">
                  <c:v>26.9194819900625</c:v>
                </c:pt>
                <c:pt idx="1316">
                  <c:v>10.7150839760244</c:v>
                </c:pt>
                <c:pt idx="1317">
                  <c:v>22.19877614556</c:v>
                </c:pt>
                <c:pt idx="1318">
                  <c:v>25.3395811578316</c:v>
                </c:pt>
                <c:pt idx="1319">
                  <c:v>16.8306828922342</c:v>
                </c:pt>
                <c:pt idx="1320">
                  <c:v>25.3395811578316</c:v>
                </c:pt>
                <c:pt idx="1321">
                  <c:v>10.7150839760244</c:v>
                </c:pt>
                <c:pt idx="1322">
                  <c:v>22.19877614556</c:v>
                </c:pt>
                <c:pt idx="1323">
                  <c:v>22.8481237611566</c:v>
                </c:pt>
                <c:pt idx="1324">
                  <c:v>26.1998259588999</c:v>
                </c:pt>
                <c:pt idx="1325">
                  <c:v>28.6500112066117</c:v>
                </c:pt>
                <c:pt idx="1326">
                  <c:v>12.5423306290541</c:v>
                </c:pt>
                <c:pt idx="1327">
                  <c:v>18.1386325352887</c:v>
                </c:pt>
                <c:pt idx="1328">
                  <c:v>18.1386325352887</c:v>
                </c:pt>
                <c:pt idx="1329">
                  <c:v>18.1513400894581</c:v>
                </c:pt>
                <c:pt idx="1330">
                  <c:v>22.8601761200399</c:v>
                </c:pt>
                <c:pt idx="1331">
                  <c:v>26.206628268896</c:v>
                </c:pt>
                <c:pt idx="1332">
                  <c:v>28.6553910596822</c:v>
                </c:pt>
                <c:pt idx="1333">
                  <c:v>12.5598874455684</c:v>
                </c:pt>
                <c:pt idx="1334">
                  <c:v>18.1513400894581</c:v>
                </c:pt>
                <c:pt idx="1335">
                  <c:v>22.8601761200399</c:v>
                </c:pt>
                <c:pt idx="1336">
                  <c:v>26.206628268896</c:v>
                </c:pt>
                <c:pt idx="1337">
                  <c:v>28.6553910596822</c:v>
                </c:pt>
                <c:pt idx="1338">
                  <c:v>12.5598874455684</c:v>
                </c:pt>
                <c:pt idx="1339">
                  <c:v>22.8601761200399</c:v>
                </c:pt>
                <c:pt idx="1340">
                  <c:v>28.6553910596822</c:v>
                </c:pt>
                <c:pt idx="1341">
                  <c:v>18.1513400894581</c:v>
                </c:pt>
                <c:pt idx="1342">
                  <c:v>26.206628268896</c:v>
                </c:pt>
                <c:pt idx="1343">
                  <c:v>29.463657987641</c:v>
                </c:pt>
                <c:pt idx="1344">
                  <c:v>15.1800125804522</c:v>
                </c:pt>
                <c:pt idx="1345">
                  <c:v>24.4197943462193</c:v>
                </c:pt>
                <c:pt idx="1346">
                  <c:v>27.2702087597348</c:v>
                </c:pt>
                <c:pt idx="1347">
                  <c:v>24.4197943462193</c:v>
                </c:pt>
                <c:pt idx="1348">
                  <c:v>27.2702087597348</c:v>
                </c:pt>
                <c:pt idx="1349">
                  <c:v>29.463657987641</c:v>
                </c:pt>
                <c:pt idx="1350">
                  <c:v>15.1800125804522</c:v>
                </c:pt>
                <c:pt idx="1351">
                  <c:v>29.463657987641</c:v>
                </c:pt>
                <c:pt idx="1352">
                  <c:v>24.4197943462193</c:v>
                </c:pt>
                <c:pt idx="1353">
                  <c:v>27.2702087597348</c:v>
                </c:pt>
                <c:pt idx="1354">
                  <c:v>29.463657987641</c:v>
                </c:pt>
                <c:pt idx="1355">
                  <c:v>24.4197943462193</c:v>
                </c:pt>
                <c:pt idx="1356">
                  <c:v>27.2702087597348</c:v>
                </c:pt>
                <c:pt idx="1357">
                  <c:v>13.5746705496721</c:v>
                </c:pt>
                <c:pt idx="1358">
                  <c:v>19.2766272224578</c:v>
                </c:pt>
                <c:pt idx="1359">
                  <c:v>19.2766272224578</c:v>
                </c:pt>
                <c:pt idx="1360">
                  <c:v>19.3158299639177</c:v>
                </c:pt>
                <c:pt idx="1361">
                  <c:v>13.6245933991689</c:v>
                </c:pt>
                <c:pt idx="1362">
                  <c:v>19.747777848213</c:v>
                </c:pt>
                <c:pt idx="1363">
                  <c:v>14.2349711633887</c:v>
                </c:pt>
                <c:pt idx="1364">
                  <c:v>19.747777848213</c:v>
                </c:pt>
                <c:pt idx="1365">
                  <c:v>14.3258789848264</c:v>
                </c:pt>
                <c:pt idx="1366">
                  <c:v>19.8084356196054</c:v>
                </c:pt>
                <c:pt idx="1367">
                  <c:v>19.2766272224578</c:v>
                </c:pt>
                <c:pt idx="1368">
                  <c:v>13.5746705496721</c:v>
                </c:pt>
                <c:pt idx="1369">
                  <c:v>19.2766272224578</c:v>
                </c:pt>
                <c:pt idx="1370">
                  <c:v>11.894043266965</c:v>
                </c:pt>
                <c:pt idx="1371">
                  <c:v>18.7531282482723</c:v>
                </c:pt>
                <c:pt idx="1372">
                  <c:v>22.000623785367</c:v>
                </c:pt>
                <c:pt idx="1373">
                  <c:v>25.6963801923527</c:v>
                </c:pt>
                <c:pt idx="1374">
                  <c:v>28.2099310406418</c:v>
                </c:pt>
                <c:pt idx="1375">
                  <c:v>29.5130216636996</c:v>
                </c:pt>
                <c:pt idx="1376">
                  <c:v>18.7531282482723</c:v>
                </c:pt>
                <c:pt idx="1377">
                  <c:v>11.894043266965</c:v>
                </c:pt>
                <c:pt idx="1378">
                  <c:v>22.000623785367</c:v>
                </c:pt>
                <c:pt idx="1379">
                  <c:v>25.6963801923527</c:v>
                </c:pt>
                <c:pt idx="1380">
                  <c:v>28.2099310406418</c:v>
                </c:pt>
                <c:pt idx="1381">
                  <c:v>29.5130216636996</c:v>
                </c:pt>
                <c:pt idx="1382">
                  <c:v>18.7531282482723</c:v>
                </c:pt>
                <c:pt idx="1383">
                  <c:v>22.000623785367</c:v>
                </c:pt>
                <c:pt idx="1384">
                  <c:v>25.6963801923527</c:v>
                </c:pt>
                <c:pt idx="1385">
                  <c:v>28.2099310406418</c:v>
                </c:pt>
                <c:pt idx="1386">
                  <c:v>29.5130216636996</c:v>
                </c:pt>
                <c:pt idx="1387">
                  <c:v>12.8675560338223</c:v>
                </c:pt>
                <c:pt idx="1388">
                  <c:v>19.4055961421934</c:v>
                </c:pt>
                <c:pt idx="1389">
                  <c:v>22.5182973848262</c:v>
                </c:pt>
                <c:pt idx="1390">
                  <c:v>26.0789546929017</c:v>
                </c:pt>
                <c:pt idx="1391">
                  <c:v>28.5145578656207</c:v>
                </c:pt>
                <c:pt idx="1392">
                  <c:v>29.7784281020464</c:v>
                </c:pt>
                <c:pt idx="1393">
                  <c:v>12.8675560338223</c:v>
                </c:pt>
                <c:pt idx="1394">
                  <c:v>19.4055961421934</c:v>
                </c:pt>
                <c:pt idx="1395">
                  <c:v>22.5182973848262</c:v>
                </c:pt>
                <c:pt idx="1396">
                  <c:v>26.0789546929017</c:v>
                </c:pt>
                <c:pt idx="1397">
                  <c:v>28.5145578656207</c:v>
                </c:pt>
                <c:pt idx="1398">
                  <c:v>29.7784281020464</c:v>
                </c:pt>
                <c:pt idx="1399">
                  <c:v>13.8284554781879</c:v>
                </c:pt>
                <c:pt idx="1400">
                  <c:v>20.2369303000465</c:v>
                </c:pt>
                <c:pt idx="1401">
                  <c:v>20.2369303000465</c:v>
                </c:pt>
                <c:pt idx="1402">
                  <c:v>19.8951804193447</c:v>
                </c:pt>
                <c:pt idx="1403">
                  <c:v>13.3174470911918</c:v>
                </c:pt>
                <c:pt idx="1404">
                  <c:v>19.8951804193447</c:v>
                </c:pt>
                <c:pt idx="1405">
                  <c:v>14.8929543750403</c:v>
                </c:pt>
                <c:pt idx="1406">
                  <c:v>20.9556018629349</c:v>
                </c:pt>
                <c:pt idx="1407">
                  <c:v>14.9290941864989</c:v>
                </c:pt>
                <c:pt idx="1408">
                  <c:v>20.9764865386281</c:v>
                </c:pt>
                <c:pt idx="1409">
                  <c:v>20.9764865386281</c:v>
                </c:pt>
                <c:pt idx="1410">
                  <c:v>14.9600123299277</c:v>
                </c:pt>
                <c:pt idx="1411">
                  <c:v>21.0008114687654</c:v>
                </c:pt>
                <c:pt idx="1412">
                  <c:v>12.5247585832605</c:v>
                </c:pt>
                <c:pt idx="1413">
                  <c:v>18.4573196770681</c:v>
                </c:pt>
                <c:pt idx="1414">
                  <c:v>23.0840442200033</c:v>
                </c:pt>
                <c:pt idx="1415">
                  <c:v>26.206628268896</c:v>
                </c:pt>
                <c:pt idx="1416">
                  <c:v>18.4573196770681</c:v>
                </c:pt>
                <c:pt idx="1417">
                  <c:v>23.0840442200033</c:v>
                </c:pt>
                <c:pt idx="1418">
                  <c:v>26.206628268896</c:v>
                </c:pt>
                <c:pt idx="1419">
                  <c:v>23.1224443685572</c:v>
                </c:pt>
                <c:pt idx="1420">
                  <c:v>26.2360564462957</c:v>
                </c:pt>
                <c:pt idx="1421">
                  <c:v>12.6007941727103</c:v>
                </c:pt>
                <c:pt idx="1422">
                  <c:v>18.5111640787755</c:v>
                </c:pt>
                <c:pt idx="1423">
                  <c:v>12.6183002855003</c:v>
                </c:pt>
                <c:pt idx="1424">
                  <c:v>26.2428363944572</c:v>
                </c:pt>
                <c:pt idx="1425">
                  <c:v>18.5235623237462</c:v>
                </c:pt>
                <c:pt idx="1426">
                  <c:v>23.1342360667477</c:v>
                </c:pt>
                <c:pt idx="1427">
                  <c:v>12.6007941727103</c:v>
                </c:pt>
                <c:pt idx="1428">
                  <c:v>18.5111640787755</c:v>
                </c:pt>
                <c:pt idx="1429">
                  <c:v>23.1224443685572</c:v>
                </c:pt>
                <c:pt idx="1430">
                  <c:v>26.2360564462957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ifc!$N$1</c:f>
              <c:strCache>
                <c:ptCount val="1"/>
                <c:pt idx="0">
                  <c:v>LSCL2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ifc!$N$2:$N$1432</c:f>
              <c:numCache>
                <c:formatCode>General</c:formatCode>
                <c:ptCount val="1431"/>
                <c:pt idx="0">
                  <c:v>15.0570405470636</c:v>
                </c:pt>
                <c:pt idx="1">
                  <c:v>25.0007583608988</c:v>
                </c:pt>
                <c:pt idx="2">
                  <c:v>21.6383683290356</c:v>
                </c:pt>
                <c:pt idx="3">
                  <c:v>28.5623448928186</c:v>
                </c:pt>
                <c:pt idx="4">
                  <c:v>30.5636410851393</c:v>
                </c:pt>
                <c:pt idx="5">
                  <c:v>32.4969523202769</c:v>
                </c:pt>
                <c:pt idx="6">
                  <c:v>21.6383683290356</c:v>
                </c:pt>
                <c:pt idx="7">
                  <c:v>32.4969523202769</c:v>
                </c:pt>
                <c:pt idx="8">
                  <c:v>25.0007583608988</c:v>
                </c:pt>
                <c:pt idx="9">
                  <c:v>28.5623448928186</c:v>
                </c:pt>
                <c:pt idx="10">
                  <c:v>30.5636410851393</c:v>
                </c:pt>
                <c:pt idx="11">
                  <c:v>15.4653735238374</c:v>
                </c:pt>
                <c:pt idx="12">
                  <c:v>21.9028355560508</c:v>
                </c:pt>
                <c:pt idx="13">
                  <c:v>25.2025242502566</c:v>
                </c:pt>
                <c:pt idx="14">
                  <c:v>28.7073107016384</c:v>
                </c:pt>
                <c:pt idx="15">
                  <c:v>21.9028355560508</c:v>
                </c:pt>
                <c:pt idx="16">
                  <c:v>25.2025242502566</c:v>
                </c:pt>
                <c:pt idx="17">
                  <c:v>28.7073107016384</c:v>
                </c:pt>
                <c:pt idx="18">
                  <c:v>32.5909392597713</c:v>
                </c:pt>
                <c:pt idx="19">
                  <c:v>30.6811405905434</c:v>
                </c:pt>
                <c:pt idx="20">
                  <c:v>15.50626435392</c:v>
                </c:pt>
                <c:pt idx="21">
                  <c:v>21.9255830046324</c:v>
                </c:pt>
                <c:pt idx="22">
                  <c:v>25.2227968839097</c:v>
                </c:pt>
                <c:pt idx="23">
                  <c:v>28.7198166308686</c:v>
                </c:pt>
                <c:pt idx="24">
                  <c:v>30.6929757678347</c:v>
                </c:pt>
                <c:pt idx="25">
                  <c:v>32.5990612790636</c:v>
                </c:pt>
                <c:pt idx="26">
                  <c:v>15.50626435392</c:v>
                </c:pt>
                <c:pt idx="27">
                  <c:v>21.9255830046324</c:v>
                </c:pt>
                <c:pt idx="28">
                  <c:v>25.2227968839097</c:v>
                </c:pt>
                <c:pt idx="29">
                  <c:v>28.7198166308686</c:v>
                </c:pt>
                <c:pt idx="30">
                  <c:v>30.6929757678347</c:v>
                </c:pt>
                <c:pt idx="31">
                  <c:v>32.5990612790636</c:v>
                </c:pt>
                <c:pt idx="32">
                  <c:v>21.9255830046324</c:v>
                </c:pt>
                <c:pt idx="33">
                  <c:v>25.2227968839097</c:v>
                </c:pt>
                <c:pt idx="34">
                  <c:v>28.7198166308686</c:v>
                </c:pt>
                <c:pt idx="35">
                  <c:v>30.6929757678347</c:v>
                </c:pt>
                <c:pt idx="36">
                  <c:v>32.5990612790636</c:v>
                </c:pt>
                <c:pt idx="37">
                  <c:v>21.9255830046324</c:v>
                </c:pt>
                <c:pt idx="38">
                  <c:v>25.2227968839097</c:v>
                </c:pt>
                <c:pt idx="39">
                  <c:v>28.7198166308686</c:v>
                </c:pt>
                <c:pt idx="40">
                  <c:v>32.5990612790636</c:v>
                </c:pt>
                <c:pt idx="41">
                  <c:v>30.6929757678347</c:v>
                </c:pt>
                <c:pt idx="42">
                  <c:v>15.4887516480322</c:v>
                </c:pt>
                <c:pt idx="43">
                  <c:v>21.9142142229293</c:v>
                </c:pt>
                <c:pt idx="44">
                  <c:v>25.2112169101361</c:v>
                </c:pt>
                <c:pt idx="45">
                  <c:v>28.7135656463926</c:v>
                </c:pt>
                <c:pt idx="46">
                  <c:v>30.6862147145668</c:v>
                </c:pt>
                <c:pt idx="47">
                  <c:v>32.595001278253</c:v>
                </c:pt>
                <c:pt idx="48">
                  <c:v>15.7323102637812</c:v>
                </c:pt>
                <c:pt idx="49">
                  <c:v>22.0762283655431</c:v>
                </c:pt>
                <c:pt idx="50">
                  <c:v>25.3350919761982</c:v>
                </c:pt>
                <c:pt idx="51">
                  <c:v>28.8027865600186</c:v>
                </c:pt>
                <c:pt idx="52">
                  <c:v>30.7586309808214</c:v>
                </c:pt>
                <c:pt idx="53">
                  <c:v>32.6530025880607</c:v>
                </c:pt>
                <c:pt idx="54">
                  <c:v>18.0426830908233</c:v>
                </c:pt>
                <c:pt idx="55">
                  <c:v>23.0701860764285</c:v>
                </c:pt>
                <c:pt idx="56">
                  <c:v>27.193570983272</c:v>
                </c:pt>
                <c:pt idx="57">
                  <c:v>29.4654659432461</c:v>
                </c:pt>
                <c:pt idx="58">
                  <c:v>31.6239910638265</c:v>
                </c:pt>
                <c:pt idx="59">
                  <c:v>18.0426830908233</c:v>
                </c:pt>
                <c:pt idx="60">
                  <c:v>23.0701860764285</c:v>
                </c:pt>
                <c:pt idx="61">
                  <c:v>31.6239910638265</c:v>
                </c:pt>
                <c:pt idx="62">
                  <c:v>27.193570983272</c:v>
                </c:pt>
                <c:pt idx="63">
                  <c:v>29.4654659432461</c:v>
                </c:pt>
                <c:pt idx="64">
                  <c:v>23.0701860764285</c:v>
                </c:pt>
                <c:pt idx="65">
                  <c:v>27.193570983272</c:v>
                </c:pt>
                <c:pt idx="66">
                  <c:v>29.4654659432461</c:v>
                </c:pt>
                <c:pt idx="67">
                  <c:v>31.6239910638265</c:v>
                </c:pt>
                <c:pt idx="68">
                  <c:v>23.0701860764285</c:v>
                </c:pt>
                <c:pt idx="69">
                  <c:v>31.6239910638265</c:v>
                </c:pt>
                <c:pt idx="70">
                  <c:v>27.193570983272</c:v>
                </c:pt>
                <c:pt idx="71">
                  <c:v>29.4654659432461</c:v>
                </c:pt>
                <c:pt idx="72">
                  <c:v>18.122267743945</c:v>
                </c:pt>
                <c:pt idx="73">
                  <c:v>23.1254811735253</c:v>
                </c:pt>
                <c:pt idx="74">
                  <c:v>23.1254811735253</c:v>
                </c:pt>
                <c:pt idx="75">
                  <c:v>23.0250779937129</c:v>
                </c:pt>
                <c:pt idx="76">
                  <c:v>17.9777141901628</c:v>
                </c:pt>
                <c:pt idx="77">
                  <c:v>23.0250779937129</c:v>
                </c:pt>
                <c:pt idx="78">
                  <c:v>23.7245412382904</c:v>
                </c:pt>
                <c:pt idx="79">
                  <c:v>18.9804252264765</c:v>
                </c:pt>
                <c:pt idx="80">
                  <c:v>23.7245412382904</c:v>
                </c:pt>
                <c:pt idx="81">
                  <c:v>18.9804252264765</c:v>
                </c:pt>
                <c:pt idx="82">
                  <c:v>23.7245412382904</c:v>
                </c:pt>
                <c:pt idx="83">
                  <c:v>23.7245412382904</c:v>
                </c:pt>
                <c:pt idx="84">
                  <c:v>23.4723181440624</c:v>
                </c:pt>
                <c:pt idx="85">
                  <c:v>18.6200256597154</c:v>
                </c:pt>
                <c:pt idx="86">
                  <c:v>21.9028355560508</c:v>
                </c:pt>
                <c:pt idx="87">
                  <c:v>16.3484535321165</c:v>
                </c:pt>
                <c:pt idx="88">
                  <c:v>15.9440135586582</c:v>
                </c:pt>
                <c:pt idx="89">
                  <c:v>21.6228730175361</c:v>
                </c:pt>
                <c:pt idx="90">
                  <c:v>26.1953842076467</c:v>
                </c:pt>
                <c:pt idx="91">
                  <c:v>31.0034900144991</c:v>
                </c:pt>
                <c:pt idx="92">
                  <c:v>28.6738839502182</c:v>
                </c:pt>
                <c:pt idx="93">
                  <c:v>15.3715417751075</c:v>
                </c:pt>
                <c:pt idx="94">
                  <c:v>21.3011718850808</c:v>
                </c:pt>
                <c:pt idx="95">
                  <c:v>21.3011718850808</c:v>
                </c:pt>
                <c:pt idx="96">
                  <c:v>21.3408215128495</c:v>
                </c:pt>
                <c:pt idx="97">
                  <c:v>15.4302465568528</c:v>
                </c:pt>
                <c:pt idx="98">
                  <c:v>17.3907700824407</c:v>
                </c:pt>
                <c:pt idx="99">
                  <c:v>22.6761486626848</c:v>
                </c:pt>
                <c:pt idx="100">
                  <c:v>22.6761486626848</c:v>
                </c:pt>
                <c:pt idx="101">
                  <c:v>13.1120173415104</c:v>
                </c:pt>
                <c:pt idx="102">
                  <c:v>19.7868642880381</c:v>
                </c:pt>
                <c:pt idx="103">
                  <c:v>17.8418938418385</c:v>
                </c:pt>
                <c:pt idx="104">
                  <c:v>23.2831008364071</c:v>
                </c:pt>
                <c:pt idx="105">
                  <c:v>23.2831008364071</c:v>
                </c:pt>
                <c:pt idx="106">
                  <c:v>17.3907700824407</c:v>
                </c:pt>
                <c:pt idx="107">
                  <c:v>22.9763176761956</c:v>
                </c:pt>
                <c:pt idx="108">
                  <c:v>17.3386726334632</c:v>
                </c:pt>
                <c:pt idx="109">
                  <c:v>22.9448713803424</c:v>
                </c:pt>
                <c:pt idx="110">
                  <c:v>22.9448713803424</c:v>
                </c:pt>
                <c:pt idx="111">
                  <c:v>17.5099426383973</c:v>
                </c:pt>
                <c:pt idx="112">
                  <c:v>23.05632398062</c:v>
                </c:pt>
                <c:pt idx="113">
                  <c:v>17.5769019621609</c:v>
                </c:pt>
                <c:pt idx="114">
                  <c:v>23.1047741974581</c:v>
                </c:pt>
                <c:pt idx="115">
                  <c:v>17.7099637389483</c:v>
                </c:pt>
                <c:pt idx="116">
                  <c:v>23.19425705801</c:v>
                </c:pt>
                <c:pt idx="117">
                  <c:v>23.19425705801</c:v>
                </c:pt>
                <c:pt idx="118">
                  <c:v>23.249005344912</c:v>
                </c:pt>
                <c:pt idx="119">
                  <c:v>17.7963529897168</c:v>
                </c:pt>
                <c:pt idx="120">
                  <c:v>20.2574847284111</c:v>
                </c:pt>
                <c:pt idx="121">
                  <c:v>25.2776424853244</c:v>
                </c:pt>
                <c:pt idx="122">
                  <c:v>28.63194103699</c:v>
                </c:pt>
                <c:pt idx="123">
                  <c:v>20.2574847284111</c:v>
                </c:pt>
                <c:pt idx="124">
                  <c:v>25.2776424853244</c:v>
                </c:pt>
                <c:pt idx="125">
                  <c:v>28.63194103699</c:v>
                </c:pt>
                <c:pt idx="126">
                  <c:v>25.2776424853244</c:v>
                </c:pt>
                <c:pt idx="127">
                  <c:v>28.63194103699</c:v>
                </c:pt>
                <c:pt idx="128">
                  <c:v>16.5634595818459</c:v>
                </c:pt>
                <c:pt idx="129">
                  <c:v>22.6868650567368</c:v>
                </c:pt>
                <c:pt idx="130">
                  <c:v>22.6868650567368</c:v>
                </c:pt>
                <c:pt idx="131">
                  <c:v>16.5305649587583</c:v>
                </c:pt>
                <c:pt idx="132">
                  <c:v>22.6654232169947</c:v>
                </c:pt>
                <c:pt idx="133">
                  <c:v>16.5305649587583</c:v>
                </c:pt>
                <c:pt idx="134">
                  <c:v>22.6654232169947</c:v>
                </c:pt>
                <c:pt idx="135">
                  <c:v>16.5085983450346</c:v>
                </c:pt>
                <c:pt idx="136">
                  <c:v>22.6511085226219</c:v>
                </c:pt>
                <c:pt idx="137">
                  <c:v>16.3317974114085</c:v>
                </c:pt>
                <c:pt idx="138">
                  <c:v>22.5360076550335</c:v>
                </c:pt>
                <c:pt idx="139">
                  <c:v>22.5360076550335</c:v>
                </c:pt>
                <c:pt idx="140">
                  <c:v>16.4038525273864</c:v>
                </c:pt>
                <c:pt idx="141">
                  <c:v>22.5828928555503</c:v>
                </c:pt>
                <c:pt idx="142">
                  <c:v>22.5828928555503</c:v>
                </c:pt>
                <c:pt idx="143">
                  <c:v>22.5828928555503</c:v>
                </c:pt>
                <c:pt idx="144">
                  <c:v>22.9902685569999</c:v>
                </c:pt>
                <c:pt idx="145">
                  <c:v>27.1475109362783</c:v>
                </c:pt>
                <c:pt idx="146">
                  <c:v>30.0125823031326</c:v>
                </c:pt>
                <c:pt idx="147">
                  <c:v>27.1475109362783</c:v>
                </c:pt>
                <c:pt idx="148">
                  <c:v>30.0125823031326</c:v>
                </c:pt>
                <c:pt idx="149">
                  <c:v>22.6511085226219</c:v>
                </c:pt>
                <c:pt idx="150">
                  <c:v>26.9116774122308</c:v>
                </c:pt>
                <c:pt idx="151">
                  <c:v>29.8380515024645</c:v>
                </c:pt>
                <c:pt idx="152">
                  <c:v>22.6511085226219</c:v>
                </c:pt>
                <c:pt idx="153">
                  <c:v>26.9116774122308</c:v>
                </c:pt>
                <c:pt idx="154">
                  <c:v>29.8380515024645</c:v>
                </c:pt>
                <c:pt idx="155">
                  <c:v>26.9116774122308</c:v>
                </c:pt>
                <c:pt idx="156">
                  <c:v>29.8380515024645</c:v>
                </c:pt>
                <c:pt idx="157">
                  <c:v>26.9116774122308</c:v>
                </c:pt>
                <c:pt idx="158">
                  <c:v>29.8380515024645</c:v>
                </c:pt>
                <c:pt idx="159">
                  <c:v>19.3596215994343</c:v>
                </c:pt>
                <c:pt idx="160">
                  <c:v>24.4758319852849</c:v>
                </c:pt>
                <c:pt idx="161">
                  <c:v>11.3546853072857</c:v>
                </c:pt>
                <c:pt idx="162">
                  <c:v>19.5680843896969</c:v>
                </c:pt>
                <c:pt idx="163">
                  <c:v>24.6169095598449</c:v>
                </c:pt>
                <c:pt idx="164">
                  <c:v>13.6888251557217</c:v>
                </c:pt>
                <c:pt idx="165">
                  <c:v>21.3011718850808</c:v>
                </c:pt>
                <c:pt idx="166">
                  <c:v>25.3551311960372</c:v>
                </c:pt>
                <c:pt idx="167">
                  <c:v>28.149719875395</c:v>
                </c:pt>
                <c:pt idx="168">
                  <c:v>13.6888251557217</c:v>
                </c:pt>
                <c:pt idx="169">
                  <c:v>21.3011718850808</c:v>
                </c:pt>
                <c:pt idx="170">
                  <c:v>28.149719875395</c:v>
                </c:pt>
                <c:pt idx="171">
                  <c:v>25.3551311960372</c:v>
                </c:pt>
                <c:pt idx="172">
                  <c:v>25.3551311960372</c:v>
                </c:pt>
                <c:pt idx="173">
                  <c:v>28.149719875395</c:v>
                </c:pt>
                <c:pt idx="174">
                  <c:v>21.3011718850808</c:v>
                </c:pt>
                <c:pt idx="175">
                  <c:v>13.8623473056993</c:v>
                </c:pt>
                <c:pt idx="176">
                  <c:v>28.2156618075399</c:v>
                </c:pt>
                <c:pt idx="177">
                  <c:v>21.4197699955395</c:v>
                </c:pt>
                <c:pt idx="178">
                  <c:v>25.4377773271341</c:v>
                </c:pt>
                <c:pt idx="179">
                  <c:v>28.2156618075399</c:v>
                </c:pt>
                <c:pt idx="180">
                  <c:v>21.4197699955395</c:v>
                </c:pt>
                <c:pt idx="181">
                  <c:v>25.4377773271341</c:v>
                </c:pt>
                <c:pt idx="182">
                  <c:v>18.5430263906349</c:v>
                </c:pt>
                <c:pt idx="183">
                  <c:v>23.1495959447294</c:v>
                </c:pt>
                <c:pt idx="184">
                  <c:v>18.5430263906349</c:v>
                </c:pt>
                <c:pt idx="185">
                  <c:v>23.1495959447294</c:v>
                </c:pt>
                <c:pt idx="186">
                  <c:v>27.049882222056</c:v>
                </c:pt>
                <c:pt idx="187">
                  <c:v>29.6280290423884</c:v>
                </c:pt>
                <c:pt idx="188">
                  <c:v>18.5430263906349</c:v>
                </c:pt>
                <c:pt idx="189">
                  <c:v>23.1495959447294</c:v>
                </c:pt>
                <c:pt idx="190">
                  <c:v>27.049882222056</c:v>
                </c:pt>
                <c:pt idx="191">
                  <c:v>29.6280290423884</c:v>
                </c:pt>
                <c:pt idx="192">
                  <c:v>23.1495959447294</c:v>
                </c:pt>
                <c:pt idx="193">
                  <c:v>27.049882222056</c:v>
                </c:pt>
                <c:pt idx="194">
                  <c:v>29.6280290423884</c:v>
                </c:pt>
                <c:pt idx="195">
                  <c:v>29.2153233364274</c:v>
                </c:pt>
                <c:pt idx="196">
                  <c:v>17.6435751195577</c:v>
                </c:pt>
                <c:pt idx="197">
                  <c:v>27.7974699904171</c:v>
                </c:pt>
                <c:pt idx="198">
                  <c:v>24.5373776791996</c:v>
                </c:pt>
                <c:pt idx="199">
                  <c:v>29.2153233364274</c:v>
                </c:pt>
                <c:pt idx="200">
                  <c:v>24.5373776791996</c:v>
                </c:pt>
                <c:pt idx="201">
                  <c:v>27.7974699904171</c:v>
                </c:pt>
                <c:pt idx="202">
                  <c:v>17.5099426383973</c:v>
                </c:pt>
                <c:pt idx="203">
                  <c:v>24.4573055620902</c:v>
                </c:pt>
                <c:pt idx="204">
                  <c:v>27.7356516426298</c:v>
                </c:pt>
                <c:pt idx="205">
                  <c:v>29.1617179182408</c:v>
                </c:pt>
                <c:pt idx="206">
                  <c:v>29.1617179182408</c:v>
                </c:pt>
                <c:pt idx="207">
                  <c:v>24.4573055620902</c:v>
                </c:pt>
                <c:pt idx="208">
                  <c:v>27.7356516426298</c:v>
                </c:pt>
                <c:pt idx="209">
                  <c:v>28.5559937185128</c:v>
                </c:pt>
                <c:pt idx="210">
                  <c:v>15.9041650795693</c:v>
                </c:pt>
                <c:pt idx="211">
                  <c:v>23.5058034518509</c:v>
                </c:pt>
                <c:pt idx="212">
                  <c:v>27.0351601083605</c:v>
                </c:pt>
                <c:pt idx="213">
                  <c:v>23.5058034518509</c:v>
                </c:pt>
                <c:pt idx="214">
                  <c:v>28.5559937185128</c:v>
                </c:pt>
                <c:pt idx="215">
                  <c:v>27.0351601083605</c:v>
                </c:pt>
                <c:pt idx="216">
                  <c:v>16.5853525384816</c:v>
                </c:pt>
                <c:pt idx="217">
                  <c:v>28.8089812063578</c:v>
                </c:pt>
                <c:pt idx="218">
                  <c:v>23.9038704261568</c:v>
                </c:pt>
                <c:pt idx="219">
                  <c:v>27.3281678465165</c:v>
                </c:pt>
                <c:pt idx="220">
                  <c:v>24.5066449490526</c:v>
                </c:pt>
                <c:pt idx="221">
                  <c:v>27.7746175633993</c:v>
                </c:pt>
                <c:pt idx="222">
                  <c:v>29.1955041413798</c:v>
                </c:pt>
                <c:pt idx="223">
                  <c:v>17.5923134153817</c:v>
                </c:pt>
                <c:pt idx="224">
                  <c:v>29.1955041413798</c:v>
                </c:pt>
                <c:pt idx="225">
                  <c:v>24.5066449490526</c:v>
                </c:pt>
                <c:pt idx="226">
                  <c:v>27.7746175633993</c:v>
                </c:pt>
                <c:pt idx="227">
                  <c:v>29.1955041413798</c:v>
                </c:pt>
                <c:pt idx="228">
                  <c:v>24.5066449490526</c:v>
                </c:pt>
                <c:pt idx="229">
                  <c:v>27.7746175633993</c:v>
                </c:pt>
                <c:pt idx="230">
                  <c:v>17.5923134153817</c:v>
                </c:pt>
                <c:pt idx="231">
                  <c:v>27.7746175633993</c:v>
                </c:pt>
                <c:pt idx="232">
                  <c:v>29.1955041413798</c:v>
                </c:pt>
                <c:pt idx="233">
                  <c:v>24.5066449490526</c:v>
                </c:pt>
                <c:pt idx="234">
                  <c:v>18.1569558857126</c:v>
                </c:pt>
                <c:pt idx="235">
                  <c:v>29.413242078813</c:v>
                </c:pt>
                <c:pt idx="236">
                  <c:v>24.8463415388253</c:v>
                </c:pt>
                <c:pt idx="237">
                  <c:v>28.0277003733795</c:v>
                </c:pt>
                <c:pt idx="238">
                  <c:v>18.1569558857126</c:v>
                </c:pt>
                <c:pt idx="239">
                  <c:v>28.0277003733795</c:v>
                </c:pt>
                <c:pt idx="240">
                  <c:v>29.413242078813</c:v>
                </c:pt>
                <c:pt idx="241">
                  <c:v>24.8463415388253</c:v>
                </c:pt>
                <c:pt idx="242">
                  <c:v>29.413242078813</c:v>
                </c:pt>
                <c:pt idx="243">
                  <c:v>24.8463415388253</c:v>
                </c:pt>
                <c:pt idx="244">
                  <c:v>28.0277003733795</c:v>
                </c:pt>
                <c:pt idx="245">
                  <c:v>18.3341115683573</c:v>
                </c:pt>
                <c:pt idx="246">
                  <c:v>24.9534640555234</c:v>
                </c:pt>
                <c:pt idx="247">
                  <c:v>29.4847358298323</c:v>
                </c:pt>
                <c:pt idx="248">
                  <c:v>28.1077333348194</c:v>
                </c:pt>
                <c:pt idx="249">
                  <c:v>29.4847358298323</c:v>
                </c:pt>
                <c:pt idx="250">
                  <c:v>24.9534640555234</c:v>
                </c:pt>
                <c:pt idx="251">
                  <c:v>28.1077333348194</c:v>
                </c:pt>
                <c:pt idx="252">
                  <c:v>14.9790252805076</c:v>
                </c:pt>
                <c:pt idx="253">
                  <c:v>28.2156618075399</c:v>
                </c:pt>
                <c:pt idx="254">
                  <c:v>22.9658443267225</c:v>
                </c:pt>
                <c:pt idx="255">
                  <c:v>26.6399922366973</c:v>
                </c:pt>
                <c:pt idx="256">
                  <c:v>14.8037361939688</c:v>
                </c:pt>
                <c:pt idx="257">
                  <c:v>22.8641494309889</c:v>
                </c:pt>
                <c:pt idx="258">
                  <c:v>28.149719875395</c:v>
                </c:pt>
                <c:pt idx="259">
                  <c:v>26.5658580169661</c:v>
                </c:pt>
                <c:pt idx="260">
                  <c:v>11.8700297407337</c:v>
                </c:pt>
                <c:pt idx="261">
                  <c:v>21.1855210719963</c:v>
                </c:pt>
                <c:pt idx="262">
                  <c:v>27.1158801666366</c:v>
                </c:pt>
                <c:pt idx="263">
                  <c:v>25.3551311960372</c:v>
                </c:pt>
                <c:pt idx="264">
                  <c:v>27.1158801666366</c:v>
                </c:pt>
                <c:pt idx="265">
                  <c:v>21.1855210719963</c:v>
                </c:pt>
                <c:pt idx="266">
                  <c:v>25.3551311960372</c:v>
                </c:pt>
                <c:pt idx="267">
                  <c:v>12.0320781563959</c:v>
                </c:pt>
                <c:pt idx="268">
                  <c:v>27.1717780943079</c:v>
                </c:pt>
                <c:pt idx="269">
                  <c:v>21.2773256911589</c:v>
                </c:pt>
                <c:pt idx="270">
                  <c:v>25.4207273083035</c:v>
                </c:pt>
                <c:pt idx="271">
                  <c:v>12.1021467098265</c:v>
                </c:pt>
                <c:pt idx="272">
                  <c:v>27.193570983272</c:v>
                </c:pt>
                <c:pt idx="273">
                  <c:v>21.3170458200462</c:v>
                </c:pt>
                <c:pt idx="274">
                  <c:v>25.4491298110962</c:v>
                </c:pt>
                <c:pt idx="275">
                  <c:v>11.7565664311857</c:v>
                </c:pt>
                <c:pt idx="276">
                  <c:v>27.0743738121971</c:v>
                </c:pt>
                <c:pt idx="277">
                  <c:v>25.306403342169</c:v>
                </c:pt>
                <c:pt idx="278">
                  <c:v>12.1021467098265</c:v>
                </c:pt>
                <c:pt idx="279">
                  <c:v>27.193570983272</c:v>
                </c:pt>
                <c:pt idx="280">
                  <c:v>21.3170458200462</c:v>
                </c:pt>
                <c:pt idx="281">
                  <c:v>25.4491298110962</c:v>
                </c:pt>
                <c:pt idx="282">
                  <c:v>27.193570983272</c:v>
                </c:pt>
                <c:pt idx="283">
                  <c:v>12.1021467098265</c:v>
                </c:pt>
                <c:pt idx="284">
                  <c:v>21.3170458200462</c:v>
                </c:pt>
                <c:pt idx="285">
                  <c:v>25.4491298110962</c:v>
                </c:pt>
                <c:pt idx="286">
                  <c:v>16.4921039950473</c:v>
                </c:pt>
                <c:pt idx="287">
                  <c:v>16.3817153146219</c:v>
                </c:pt>
                <c:pt idx="288">
                  <c:v>16.0516986668134</c:v>
                </c:pt>
                <c:pt idx="289">
                  <c:v>21.8267242122408</c:v>
                </c:pt>
                <c:pt idx="290">
                  <c:v>21.8267242122408</c:v>
                </c:pt>
                <c:pt idx="291">
                  <c:v>16.0516986668134</c:v>
                </c:pt>
                <c:pt idx="292">
                  <c:v>21.8267242122408</c:v>
                </c:pt>
                <c:pt idx="293">
                  <c:v>15.6399360089324</c:v>
                </c:pt>
                <c:pt idx="294">
                  <c:v>21.5490217676816</c:v>
                </c:pt>
                <c:pt idx="295">
                  <c:v>21.5490217676816</c:v>
                </c:pt>
                <c:pt idx="296">
                  <c:v>15.6399360089324</c:v>
                </c:pt>
                <c:pt idx="297">
                  <c:v>21.5490217676816</c:v>
                </c:pt>
                <c:pt idx="298">
                  <c:v>21.5490217676816</c:v>
                </c:pt>
                <c:pt idx="299">
                  <c:v>16.0516986668134</c:v>
                </c:pt>
                <c:pt idx="300">
                  <c:v>21.8267242122408</c:v>
                </c:pt>
                <c:pt idx="301">
                  <c:v>16.9370313980577</c:v>
                </c:pt>
                <c:pt idx="302">
                  <c:v>15.7553254710204</c:v>
                </c:pt>
                <c:pt idx="303">
                  <c:v>21.6770273682993</c:v>
                </c:pt>
                <c:pt idx="304">
                  <c:v>15.3303291889251</c:v>
                </c:pt>
                <c:pt idx="305">
                  <c:v>21.6770273682993</c:v>
                </c:pt>
                <c:pt idx="306">
                  <c:v>21.9255830046324</c:v>
                </c:pt>
                <c:pt idx="307">
                  <c:v>15.7150283258219</c:v>
                </c:pt>
                <c:pt idx="308">
                  <c:v>21.9255830046324</c:v>
                </c:pt>
                <c:pt idx="309">
                  <c:v>21.9255830046324</c:v>
                </c:pt>
                <c:pt idx="310">
                  <c:v>22.2842399221202</c:v>
                </c:pt>
                <c:pt idx="311">
                  <c:v>16.2538457379257</c:v>
                </c:pt>
                <c:pt idx="312">
                  <c:v>22.2842399221202</c:v>
                </c:pt>
                <c:pt idx="313">
                  <c:v>22.2842399221202</c:v>
                </c:pt>
                <c:pt idx="314">
                  <c:v>16.3095630389102</c:v>
                </c:pt>
                <c:pt idx="315">
                  <c:v>22.0011231993659</c:v>
                </c:pt>
                <c:pt idx="316">
                  <c:v>16.124980048228</c:v>
                </c:pt>
                <c:pt idx="317">
                  <c:v>21.8762468193204</c:v>
                </c:pt>
                <c:pt idx="318">
                  <c:v>21.8762468193204</c:v>
                </c:pt>
                <c:pt idx="319">
                  <c:v>22.0499908088838</c:v>
                </c:pt>
                <c:pt idx="320">
                  <c:v>25.8695475576525</c:v>
                </c:pt>
                <c:pt idx="321">
                  <c:v>16.3484535321165</c:v>
                </c:pt>
                <c:pt idx="322">
                  <c:v>22.0499908088838</c:v>
                </c:pt>
                <c:pt idx="323">
                  <c:v>25.8695475576525</c:v>
                </c:pt>
                <c:pt idx="324">
                  <c:v>25.5788729483848</c:v>
                </c:pt>
                <c:pt idx="325">
                  <c:v>21.6499779147511</c:v>
                </c:pt>
                <c:pt idx="326">
                  <c:v>15.7553254710204</c:v>
                </c:pt>
                <c:pt idx="327">
                  <c:v>21.6499779147511</c:v>
                </c:pt>
                <c:pt idx="328">
                  <c:v>25.5788729483848</c:v>
                </c:pt>
                <c:pt idx="329">
                  <c:v>15.7553254710204</c:v>
                </c:pt>
                <c:pt idx="330">
                  <c:v>21.6499779147511</c:v>
                </c:pt>
                <c:pt idx="331">
                  <c:v>25.5788729483848</c:v>
                </c:pt>
                <c:pt idx="332">
                  <c:v>25.5788729483848</c:v>
                </c:pt>
                <c:pt idx="333">
                  <c:v>18.2703772231185</c:v>
                </c:pt>
                <c:pt idx="334">
                  <c:v>23.5924402414136</c:v>
                </c:pt>
                <c:pt idx="335">
                  <c:v>18.2703772231185</c:v>
                </c:pt>
                <c:pt idx="336">
                  <c:v>23.5924402414136</c:v>
                </c:pt>
                <c:pt idx="337">
                  <c:v>23.5924402414136</c:v>
                </c:pt>
                <c:pt idx="338">
                  <c:v>23.5924402414136</c:v>
                </c:pt>
                <c:pt idx="339">
                  <c:v>23.6355299598511</c:v>
                </c:pt>
                <c:pt idx="340">
                  <c:v>18.3341115683573</c:v>
                </c:pt>
                <c:pt idx="341">
                  <c:v>23.6355299598511</c:v>
                </c:pt>
                <c:pt idx="342">
                  <c:v>22.0387299281707</c:v>
                </c:pt>
                <c:pt idx="343">
                  <c:v>25.90501669159</c:v>
                </c:pt>
                <c:pt idx="344">
                  <c:v>22.0387299281707</c:v>
                </c:pt>
                <c:pt idx="345">
                  <c:v>28.9034795586588</c:v>
                </c:pt>
                <c:pt idx="346">
                  <c:v>25.90501669159</c:v>
                </c:pt>
                <c:pt idx="347">
                  <c:v>14.6205623593466</c:v>
                </c:pt>
                <c:pt idx="348">
                  <c:v>21.5879421252153</c:v>
                </c:pt>
                <c:pt idx="349">
                  <c:v>25.1356609922411</c:v>
                </c:pt>
                <c:pt idx="350">
                  <c:v>28.2222323924951</c:v>
                </c:pt>
                <c:pt idx="351">
                  <c:v>30.3643608503197</c:v>
                </c:pt>
                <c:pt idx="352">
                  <c:v>21.5879421252153</c:v>
                </c:pt>
                <c:pt idx="353">
                  <c:v>25.1356609922411</c:v>
                </c:pt>
                <c:pt idx="354">
                  <c:v>28.2222323924951</c:v>
                </c:pt>
                <c:pt idx="355">
                  <c:v>30.3643608503197</c:v>
                </c:pt>
                <c:pt idx="356">
                  <c:v>16.7972770291308</c:v>
                </c:pt>
                <c:pt idx="357">
                  <c:v>16.7972770291308</c:v>
                </c:pt>
                <c:pt idx="358">
                  <c:v>16.656302032216</c:v>
                </c:pt>
                <c:pt idx="359">
                  <c:v>16.6181369101748</c:v>
                </c:pt>
                <c:pt idx="360">
                  <c:v>16.6181369101748</c:v>
                </c:pt>
                <c:pt idx="361">
                  <c:v>17.4219459349234</c:v>
                </c:pt>
                <c:pt idx="362">
                  <c:v>21.5607098676053</c:v>
                </c:pt>
                <c:pt idx="363">
                  <c:v>21.5607098676053</c:v>
                </c:pt>
                <c:pt idx="364">
                  <c:v>21.5607098676053</c:v>
                </c:pt>
                <c:pt idx="365">
                  <c:v>17.2181915943068</c:v>
                </c:pt>
                <c:pt idx="366">
                  <c:v>21.4982541550027</c:v>
                </c:pt>
                <c:pt idx="367">
                  <c:v>21.4982541550027</c:v>
                </c:pt>
                <c:pt idx="368">
                  <c:v>21.4982541550027</c:v>
                </c:pt>
                <c:pt idx="369">
                  <c:v>21.3685065513009</c:v>
                </c:pt>
                <c:pt idx="370">
                  <c:v>21.3685065513009</c:v>
                </c:pt>
                <c:pt idx="371">
                  <c:v>20.8530458948148</c:v>
                </c:pt>
                <c:pt idx="372">
                  <c:v>16.3484535321165</c:v>
                </c:pt>
                <c:pt idx="373">
                  <c:v>20.8530458948148</c:v>
                </c:pt>
                <c:pt idx="374">
                  <c:v>20.8530458948148</c:v>
                </c:pt>
                <c:pt idx="375">
                  <c:v>16.237093864812</c:v>
                </c:pt>
                <c:pt idx="376">
                  <c:v>20.7707064834713</c:v>
                </c:pt>
                <c:pt idx="377">
                  <c:v>20.7707064834713</c:v>
                </c:pt>
                <c:pt idx="378">
                  <c:v>19.8443493347457</c:v>
                </c:pt>
                <c:pt idx="379">
                  <c:v>14.9790252805076</c:v>
                </c:pt>
                <c:pt idx="380">
                  <c:v>19.8443493347457</c:v>
                </c:pt>
                <c:pt idx="381">
                  <c:v>19.8443493347457</c:v>
                </c:pt>
                <c:pt idx="382">
                  <c:v>19.8443493347457</c:v>
                </c:pt>
                <c:pt idx="383">
                  <c:v>14.9790252805076</c:v>
                </c:pt>
                <c:pt idx="384">
                  <c:v>14.9790252805076</c:v>
                </c:pt>
                <c:pt idx="385">
                  <c:v>19.8443493347457</c:v>
                </c:pt>
                <c:pt idx="386">
                  <c:v>19.8443493347457</c:v>
                </c:pt>
                <c:pt idx="387">
                  <c:v>19.8443493347457</c:v>
                </c:pt>
                <c:pt idx="388">
                  <c:v>23.5725014012921</c:v>
                </c:pt>
                <c:pt idx="389">
                  <c:v>18.2211676641331</c:v>
                </c:pt>
                <c:pt idx="390">
                  <c:v>23.5725014012921</c:v>
                </c:pt>
                <c:pt idx="391">
                  <c:v>19.4051963377513</c:v>
                </c:pt>
                <c:pt idx="392">
                  <c:v>19.4051963377513</c:v>
                </c:pt>
                <c:pt idx="393">
                  <c:v>21.1051790582431</c:v>
                </c:pt>
                <c:pt idx="394">
                  <c:v>14.4973966144136</c:v>
                </c:pt>
                <c:pt idx="395">
                  <c:v>21.1051790582431</c:v>
                </c:pt>
                <c:pt idx="396">
                  <c:v>21.0648280963502</c:v>
                </c:pt>
                <c:pt idx="397">
                  <c:v>14.4416960577814</c:v>
                </c:pt>
                <c:pt idx="398">
                  <c:v>21.0648280963502</c:v>
                </c:pt>
                <c:pt idx="399">
                  <c:v>14.9429011089972</c:v>
                </c:pt>
                <c:pt idx="400">
                  <c:v>21.3921910499953</c:v>
                </c:pt>
                <c:pt idx="401">
                  <c:v>16.0347417680854</c:v>
                </c:pt>
                <c:pt idx="402">
                  <c:v>16.1474634461383</c:v>
                </c:pt>
                <c:pt idx="403">
                  <c:v>15.8127269198213</c:v>
                </c:pt>
                <c:pt idx="404">
                  <c:v>15.6399360089324</c:v>
                </c:pt>
                <c:pt idx="405">
                  <c:v>18.5863872521102</c:v>
                </c:pt>
                <c:pt idx="406">
                  <c:v>23.4622547481615</c:v>
                </c:pt>
                <c:pt idx="407">
                  <c:v>26.4963777749052</c:v>
                </c:pt>
                <c:pt idx="408">
                  <c:v>29.1158185504632</c:v>
                </c:pt>
                <c:pt idx="409">
                  <c:v>18.5092142731619</c:v>
                </c:pt>
                <c:pt idx="410">
                  <c:v>23.4050729872248</c:v>
                </c:pt>
                <c:pt idx="411">
                  <c:v>26.4549937277663</c:v>
                </c:pt>
                <c:pt idx="412">
                  <c:v>29.0837598702741</c:v>
                </c:pt>
                <c:pt idx="413">
                  <c:v>18.4946999956023</c:v>
                </c:pt>
                <c:pt idx="414">
                  <c:v>23.3949544981516</c:v>
                </c:pt>
                <c:pt idx="415">
                  <c:v>26.4472166752824</c:v>
                </c:pt>
                <c:pt idx="416">
                  <c:v>29.0777370598612</c:v>
                </c:pt>
                <c:pt idx="417">
                  <c:v>18.4753257681679</c:v>
                </c:pt>
                <c:pt idx="418">
                  <c:v>23.384827705866</c:v>
                </c:pt>
                <c:pt idx="419">
                  <c:v>29.0697008312944</c:v>
                </c:pt>
                <c:pt idx="420">
                  <c:v>18.5719475873157</c:v>
                </c:pt>
                <c:pt idx="421">
                  <c:v>26.4886302461741</c:v>
                </c:pt>
                <c:pt idx="422">
                  <c:v>23.4488240750853</c:v>
                </c:pt>
                <c:pt idx="423">
                  <c:v>29.1098156131543</c:v>
                </c:pt>
                <c:pt idx="424">
                  <c:v>29.5097285740013</c:v>
                </c:pt>
                <c:pt idx="425">
                  <c:v>18.1866257969592</c:v>
                </c:pt>
                <c:pt idx="426">
                  <c:v>26.8643767938318</c:v>
                </c:pt>
                <c:pt idx="427">
                  <c:v>23.19425705801</c:v>
                </c:pt>
                <c:pt idx="428">
                  <c:v>26.8643767938318</c:v>
                </c:pt>
                <c:pt idx="429">
                  <c:v>29.5097285740013</c:v>
                </c:pt>
                <c:pt idx="430">
                  <c:v>23.19425705801</c:v>
                </c:pt>
                <c:pt idx="431">
                  <c:v>17.4737685146087</c:v>
                </c:pt>
                <c:pt idx="432">
                  <c:v>29.2331258780898</c:v>
                </c:pt>
                <c:pt idx="433">
                  <c:v>22.7011395215707</c:v>
                </c:pt>
                <c:pt idx="434">
                  <c:v>26.5066992330878</c:v>
                </c:pt>
                <c:pt idx="435">
                  <c:v>22.7011395215707</c:v>
                </c:pt>
                <c:pt idx="436">
                  <c:v>29.2331258780898</c:v>
                </c:pt>
                <c:pt idx="437">
                  <c:v>26.5066992330878</c:v>
                </c:pt>
                <c:pt idx="438">
                  <c:v>28.5686920117341</c:v>
                </c:pt>
                <c:pt idx="439">
                  <c:v>15.6977287647855</c:v>
                </c:pt>
                <c:pt idx="440">
                  <c:v>21.4825942757764</c:v>
                </c:pt>
                <c:pt idx="441">
                  <c:v>25.6320311414633</c:v>
                </c:pt>
                <c:pt idx="442">
                  <c:v>25.6877176188826</c:v>
                </c:pt>
                <c:pt idx="443">
                  <c:v>28.6109027965831</c:v>
                </c:pt>
                <c:pt idx="444">
                  <c:v>15.8127269198213</c:v>
                </c:pt>
                <c:pt idx="445">
                  <c:v>21.5607098676053</c:v>
                </c:pt>
                <c:pt idx="446">
                  <c:v>25.6877176188826</c:v>
                </c:pt>
                <c:pt idx="447">
                  <c:v>28.6109027965831</c:v>
                </c:pt>
                <c:pt idx="448">
                  <c:v>21.5607098676053</c:v>
                </c:pt>
                <c:pt idx="449">
                  <c:v>25.6236543764427</c:v>
                </c:pt>
                <c:pt idx="450">
                  <c:v>28.5623448928186</c:v>
                </c:pt>
                <c:pt idx="451">
                  <c:v>15.6804115592828</c:v>
                </c:pt>
                <c:pt idx="452">
                  <c:v>21.4708372640572</c:v>
                </c:pt>
                <c:pt idx="453">
                  <c:v>26.0645859631115</c:v>
                </c:pt>
                <c:pt idx="454">
                  <c:v>16.5853525384816</c:v>
                </c:pt>
                <c:pt idx="455">
                  <c:v>22.0874568491612</c:v>
                </c:pt>
                <c:pt idx="456">
                  <c:v>28.8973443113443</c:v>
                </c:pt>
                <c:pt idx="457">
                  <c:v>26.0645859631115</c:v>
                </c:pt>
                <c:pt idx="458">
                  <c:v>28.8973443113443</c:v>
                </c:pt>
                <c:pt idx="459">
                  <c:v>22.0874568491612</c:v>
                </c:pt>
                <c:pt idx="460">
                  <c:v>16.6345043631704</c:v>
                </c:pt>
                <c:pt idx="461">
                  <c:v>22.1248151990415</c:v>
                </c:pt>
                <c:pt idx="462">
                  <c:v>26.0914055471951</c:v>
                </c:pt>
                <c:pt idx="463">
                  <c:v>28.9177801970477</c:v>
                </c:pt>
                <c:pt idx="464">
                  <c:v>28.9768038368404</c:v>
                </c:pt>
                <c:pt idx="465">
                  <c:v>18.6535884571027</c:v>
                </c:pt>
                <c:pt idx="466">
                  <c:v>24.0230320433839</c:v>
                </c:pt>
                <c:pt idx="467">
                  <c:v>27.3042586679456</c:v>
                </c:pt>
                <c:pt idx="468">
                  <c:v>28.9768038368404</c:v>
                </c:pt>
                <c:pt idx="469">
                  <c:v>24.0230320433839</c:v>
                </c:pt>
                <c:pt idx="470">
                  <c:v>27.3042586679456</c:v>
                </c:pt>
                <c:pt idx="471">
                  <c:v>18.6679494254267</c:v>
                </c:pt>
                <c:pt idx="472">
                  <c:v>24.0326423578139</c:v>
                </c:pt>
                <c:pt idx="473">
                  <c:v>27.3138288734124</c:v>
                </c:pt>
                <c:pt idx="474">
                  <c:v>28.9849170980279</c:v>
                </c:pt>
                <c:pt idx="475">
                  <c:v>24.0326423578139</c:v>
                </c:pt>
                <c:pt idx="476">
                  <c:v>28.9849170980279</c:v>
                </c:pt>
                <c:pt idx="477">
                  <c:v>18.6679494254267</c:v>
                </c:pt>
                <c:pt idx="478">
                  <c:v>27.3138288734124</c:v>
                </c:pt>
                <c:pt idx="479">
                  <c:v>24.0326423578139</c:v>
                </c:pt>
                <c:pt idx="480">
                  <c:v>27.3138288734124</c:v>
                </c:pt>
                <c:pt idx="481">
                  <c:v>28.9849170980279</c:v>
                </c:pt>
                <c:pt idx="482">
                  <c:v>28.9909976176762</c:v>
                </c:pt>
                <c:pt idx="483">
                  <c:v>18.6822965678182</c:v>
                </c:pt>
                <c:pt idx="484">
                  <c:v>24.0422450011274</c:v>
                </c:pt>
                <c:pt idx="485">
                  <c:v>27.3210008082149</c:v>
                </c:pt>
                <c:pt idx="486">
                  <c:v>24.0422450011274</c:v>
                </c:pt>
                <c:pt idx="487">
                  <c:v>28.9909976176762</c:v>
                </c:pt>
                <c:pt idx="488">
                  <c:v>27.3210008082149</c:v>
                </c:pt>
                <c:pt idx="489">
                  <c:v>17.0596536439892</c:v>
                </c:pt>
                <c:pt idx="490">
                  <c:v>26.5221630635046</c:v>
                </c:pt>
                <c:pt idx="491">
                  <c:v>17.0596536439892</c:v>
                </c:pt>
                <c:pt idx="492">
                  <c:v>26.5221630635046</c:v>
                </c:pt>
                <c:pt idx="493">
                  <c:v>22.9658443267225</c:v>
                </c:pt>
                <c:pt idx="494">
                  <c:v>26.5221630635046</c:v>
                </c:pt>
                <c:pt idx="495">
                  <c:v>22.9658443267225</c:v>
                </c:pt>
                <c:pt idx="496">
                  <c:v>26.5221630635046</c:v>
                </c:pt>
                <c:pt idx="497">
                  <c:v>22.9658443267225</c:v>
                </c:pt>
                <c:pt idx="498">
                  <c:v>26.5221630635046</c:v>
                </c:pt>
                <c:pt idx="499">
                  <c:v>21.4315721215436</c:v>
                </c:pt>
                <c:pt idx="500">
                  <c:v>25.7237665680322</c:v>
                </c:pt>
                <c:pt idx="501">
                  <c:v>28.6172189574543</c:v>
                </c:pt>
                <c:pt idx="502">
                  <c:v>15.8642219333443</c:v>
                </c:pt>
                <c:pt idx="503">
                  <c:v>21.4315721215436</c:v>
                </c:pt>
                <c:pt idx="504">
                  <c:v>25.7237665680322</c:v>
                </c:pt>
                <c:pt idx="505">
                  <c:v>28.6172189574543</c:v>
                </c:pt>
                <c:pt idx="506">
                  <c:v>28.5961494294626</c:v>
                </c:pt>
                <c:pt idx="507">
                  <c:v>15.8127269198213</c:v>
                </c:pt>
                <c:pt idx="508">
                  <c:v>21.3921910499953</c:v>
                </c:pt>
                <c:pt idx="509">
                  <c:v>25.6960468752163</c:v>
                </c:pt>
                <c:pt idx="510">
                  <c:v>28.7489356424733</c:v>
                </c:pt>
                <c:pt idx="511">
                  <c:v>25.8968415135315</c:v>
                </c:pt>
                <c:pt idx="512">
                  <c:v>16.2203250233673</c:v>
                </c:pt>
                <c:pt idx="513">
                  <c:v>21.6770273682993</c:v>
                </c:pt>
                <c:pt idx="514">
                  <c:v>21.6770273682993</c:v>
                </c:pt>
                <c:pt idx="515">
                  <c:v>25.8968415135315</c:v>
                </c:pt>
                <c:pt idx="516">
                  <c:v>28.7489356424733</c:v>
                </c:pt>
                <c:pt idx="517">
                  <c:v>21.6770273682993</c:v>
                </c:pt>
                <c:pt idx="518">
                  <c:v>25.8968415135315</c:v>
                </c:pt>
                <c:pt idx="519">
                  <c:v>28.7489356424733</c:v>
                </c:pt>
                <c:pt idx="520">
                  <c:v>17.0596536439892</c:v>
                </c:pt>
                <c:pt idx="521">
                  <c:v>22.9658443267225</c:v>
                </c:pt>
                <c:pt idx="522">
                  <c:v>26.5221630635046</c:v>
                </c:pt>
                <c:pt idx="523">
                  <c:v>25.7707335377091</c:v>
                </c:pt>
                <c:pt idx="524">
                  <c:v>16.3484535321165</c:v>
                </c:pt>
                <c:pt idx="525">
                  <c:v>22.5360076550335</c:v>
                </c:pt>
                <c:pt idx="526">
                  <c:v>22.5360076550335</c:v>
                </c:pt>
                <c:pt idx="527">
                  <c:v>25.7707335377091</c:v>
                </c:pt>
                <c:pt idx="528">
                  <c:v>25.7707335377091</c:v>
                </c:pt>
                <c:pt idx="529">
                  <c:v>22.5360076550335</c:v>
                </c:pt>
                <c:pt idx="530">
                  <c:v>15.2179691242684</c:v>
                </c:pt>
                <c:pt idx="531">
                  <c:v>21.7999806107263</c:v>
                </c:pt>
                <c:pt idx="532">
                  <c:v>25.2112169101361</c:v>
                </c:pt>
                <c:pt idx="533">
                  <c:v>25.2112169101361</c:v>
                </c:pt>
                <c:pt idx="534">
                  <c:v>21.7999806107263</c:v>
                </c:pt>
                <c:pt idx="535">
                  <c:v>21.7885023874899</c:v>
                </c:pt>
                <c:pt idx="536">
                  <c:v>25.2025242502566</c:v>
                </c:pt>
                <c:pt idx="537">
                  <c:v>15.1942213910258</c:v>
                </c:pt>
                <c:pt idx="538">
                  <c:v>21.7885023874899</c:v>
                </c:pt>
                <c:pt idx="539">
                  <c:v>25.2025242502566</c:v>
                </c:pt>
                <c:pt idx="540">
                  <c:v>21.4197699955395</c:v>
                </c:pt>
                <c:pt idx="541">
                  <c:v>24.9238067919878</c:v>
                </c:pt>
                <c:pt idx="542">
                  <c:v>14.6205623593466</c:v>
                </c:pt>
                <c:pt idx="543">
                  <c:v>24.9238067919878</c:v>
                </c:pt>
                <c:pt idx="544">
                  <c:v>21.4197699955395</c:v>
                </c:pt>
                <c:pt idx="545">
                  <c:v>24.9238067919878</c:v>
                </c:pt>
                <c:pt idx="546">
                  <c:v>21.4197699955395</c:v>
                </c:pt>
                <c:pt idx="547">
                  <c:v>21.8381691071145</c:v>
                </c:pt>
                <c:pt idx="548">
                  <c:v>25.2401449397025</c:v>
                </c:pt>
                <c:pt idx="549">
                  <c:v>15.2771967964358</c:v>
                </c:pt>
                <c:pt idx="550">
                  <c:v>24.9148948087718</c:v>
                </c:pt>
                <c:pt idx="551">
                  <c:v>14.6021412549554</c:v>
                </c:pt>
                <c:pt idx="552">
                  <c:v>21.4079574223387</c:v>
                </c:pt>
                <c:pt idx="553">
                  <c:v>24.9148948087718</c:v>
                </c:pt>
                <c:pt idx="554">
                  <c:v>21.4079574223387</c:v>
                </c:pt>
                <c:pt idx="555">
                  <c:v>21.4079574223387</c:v>
                </c:pt>
                <c:pt idx="556">
                  <c:v>24.9148948087718</c:v>
                </c:pt>
                <c:pt idx="557">
                  <c:v>16.9904609322474</c:v>
                </c:pt>
                <c:pt idx="558">
                  <c:v>29.4015979178061</c:v>
                </c:pt>
                <c:pt idx="559">
                  <c:v>17.9927314865273</c:v>
                </c:pt>
                <c:pt idx="560">
                  <c:v>22.9902685569999</c:v>
                </c:pt>
                <c:pt idx="561">
                  <c:v>26.5812378314241</c:v>
                </c:pt>
                <c:pt idx="562">
                  <c:v>29.4015979178061</c:v>
                </c:pt>
                <c:pt idx="563">
                  <c:v>22.9902685569999</c:v>
                </c:pt>
                <c:pt idx="564">
                  <c:v>26.5812378314241</c:v>
                </c:pt>
                <c:pt idx="565">
                  <c:v>26.6068224313575</c:v>
                </c:pt>
                <c:pt idx="566">
                  <c:v>29.4712509989841</c:v>
                </c:pt>
                <c:pt idx="567">
                  <c:v>18.0426830908233</c:v>
                </c:pt>
                <c:pt idx="568">
                  <c:v>23.0250779937129</c:v>
                </c:pt>
                <c:pt idx="569">
                  <c:v>25.326492952854</c:v>
                </c:pt>
                <c:pt idx="570">
                  <c:v>22.1992106635577</c:v>
                </c:pt>
                <c:pt idx="571">
                  <c:v>15.9780942563693</c:v>
                </c:pt>
                <c:pt idx="572">
                  <c:v>22.1992106635577</c:v>
                </c:pt>
                <c:pt idx="573">
                  <c:v>25.326492952854</c:v>
                </c:pt>
                <c:pt idx="574">
                  <c:v>15.9780942563693</c:v>
                </c:pt>
                <c:pt idx="575">
                  <c:v>25.326492952854</c:v>
                </c:pt>
                <c:pt idx="576">
                  <c:v>22.1992106635577</c:v>
                </c:pt>
                <c:pt idx="577">
                  <c:v>25.326492952854</c:v>
                </c:pt>
                <c:pt idx="578">
                  <c:v>15.9780942563693</c:v>
                </c:pt>
                <c:pt idx="579">
                  <c:v>22.1992106635577</c:v>
                </c:pt>
                <c:pt idx="580">
                  <c:v>25.326492952854</c:v>
                </c:pt>
                <c:pt idx="581">
                  <c:v>22.1992106635577</c:v>
                </c:pt>
                <c:pt idx="582">
                  <c:v>25.3350919761982</c:v>
                </c:pt>
                <c:pt idx="583">
                  <c:v>15.9951086516778</c:v>
                </c:pt>
                <c:pt idx="584">
                  <c:v>22.2103332143974</c:v>
                </c:pt>
                <c:pt idx="585">
                  <c:v>25.4746314794294</c:v>
                </c:pt>
                <c:pt idx="586">
                  <c:v>16.2761552103186</c:v>
                </c:pt>
                <c:pt idx="587">
                  <c:v>22.3906575702984</c:v>
                </c:pt>
                <c:pt idx="588">
                  <c:v>25.4746314794294</c:v>
                </c:pt>
                <c:pt idx="589">
                  <c:v>16.2761552103186</c:v>
                </c:pt>
                <c:pt idx="590">
                  <c:v>22.3906575702984</c:v>
                </c:pt>
                <c:pt idx="591">
                  <c:v>16.1080975405475</c:v>
                </c:pt>
                <c:pt idx="592">
                  <c:v>22.2842399221202</c:v>
                </c:pt>
                <c:pt idx="593">
                  <c:v>25.3922536839546</c:v>
                </c:pt>
                <c:pt idx="594">
                  <c:v>16.1080975405475</c:v>
                </c:pt>
                <c:pt idx="595">
                  <c:v>25.3922536839546</c:v>
                </c:pt>
                <c:pt idx="596">
                  <c:v>22.2842399221202</c:v>
                </c:pt>
                <c:pt idx="597">
                  <c:v>28.7010517927029</c:v>
                </c:pt>
                <c:pt idx="598">
                  <c:v>15.5237591801763</c:v>
                </c:pt>
                <c:pt idx="599">
                  <c:v>21.4982541550027</c:v>
                </c:pt>
                <c:pt idx="600">
                  <c:v>25.5507941235395</c:v>
                </c:pt>
                <c:pt idx="601">
                  <c:v>21.4982541550027</c:v>
                </c:pt>
                <c:pt idx="602">
                  <c:v>25.5507941235395</c:v>
                </c:pt>
                <c:pt idx="603">
                  <c:v>28.7010517927029</c:v>
                </c:pt>
                <c:pt idx="604">
                  <c:v>21.4982541550027</c:v>
                </c:pt>
                <c:pt idx="605">
                  <c:v>25.5507941235395</c:v>
                </c:pt>
                <c:pt idx="606">
                  <c:v>28.7010517927029</c:v>
                </c:pt>
                <c:pt idx="607">
                  <c:v>15.0809755838888</c:v>
                </c:pt>
                <c:pt idx="608">
                  <c:v>25.3350919761982</c:v>
                </c:pt>
                <c:pt idx="609">
                  <c:v>28.5411585181959</c:v>
                </c:pt>
                <c:pt idx="610">
                  <c:v>21.1975311827818</c:v>
                </c:pt>
                <c:pt idx="611">
                  <c:v>21.1975311827818</c:v>
                </c:pt>
                <c:pt idx="612">
                  <c:v>25.3350919761982</c:v>
                </c:pt>
                <c:pt idx="613">
                  <c:v>28.5411585181959</c:v>
                </c:pt>
                <c:pt idx="614">
                  <c:v>25.4491298110962</c:v>
                </c:pt>
                <c:pt idx="615">
                  <c:v>28.625634251555</c:v>
                </c:pt>
                <c:pt idx="616">
                  <c:v>15.312636512804</c:v>
                </c:pt>
                <c:pt idx="617">
                  <c:v>21.356648549233</c:v>
                </c:pt>
                <c:pt idx="618">
                  <c:v>15.0809755838888</c:v>
                </c:pt>
                <c:pt idx="619">
                  <c:v>28.5411585181959</c:v>
                </c:pt>
                <c:pt idx="620">
                  <c:v>21.1975311827818</c:v>
                </c:pt>
                <c:pt idx="621">
                  <c:v>25.3350919761982</c:v>
                </c:pt>
                <c:pt idx="622">
                  <c:v>21.5490217676816</c:v>
                </c:pt>
                <c:pt idx="623">
                  <c:v>25.5872830086175</c:v>
                </c:pt>
                <c:pt idx="624">
                  <c:v>28.7281451231404</c:v>
                </c:pt>
                <c:pt idx="625">
                  <c:v>15.5993640061348</c:v>
                </c:pt>
                <c:pt idx="626">
                  <c:v>28.8296018745509</c:v>
                </c:pt>
                <c:pt idx="627">
                  <c:v>16.5085983450346</c:v>
                </c:pt>
                <c:pt idx="628">
                  <c:v>22.4744353704335</c:v>
                </c:pt>
                <c:pt idx="629">
                  <c:v>25.8695475576525</c:v>
                </c:pt>
                <c:pt idx="630">
                  <c:v>28.8501793387593</c:v>
                </c:pt>
                <c:pt idx="631">
                  <c:v>22.5106902679101</c:v>
                </c:pt>
                <c:pt idx="632">
                  <c:v>25.8968415135315</c:v>
                </c:pt>
                <c:pt idx="633">
                  <c:v>16.5634595818459</c:v>
                </c:pt>
                <c:pt idx="634">
                  <c:v>22.2325496589908</c:v>
                </c:pt>
                <c:pt idx="635">
                  <c:v>28.6927004075289</c:v>
                </c:pt>
                <c:pt idx="636">
                  <c:v>16.1474634461383</c:v>
                </c:pt>
                <c:pt idx="637">
                  <c:v>25.6877176188826</c:v>
                </c:pt>
                <c:pt idx="638">
                  <c:v>22.2325496589908</c:v>
                </c:pt>
                <c:pt idx="639">
                  <c:v>28.6927004075289</c:v>
                </c:pt>
                <c:pt idx="640">
                  <c:v>25.6877176188826</c:v>
                </c:pt>
                <c:pt idx="641">
                  <c:v>28.6927004075289</c:v>
                </c:pt>
                <c:pt idx="642">
                  <c:v>16.1474634461383</c:v>
                </c:pt>
                <c:pt idx="643">
                  <c:v>22.2325496589908</c:v>
                </c:pt>
                <c:pt idx="644">
                  <c:v>25.6877176188826</c:v>
                </c:pt>
                <c:pt idx="645">
                  <c:v>22.2325496589908</c:v>
                </c:pt>
                <c:pt idx="646">
                  <c:v>28.6927004075289</c:v>
                </c:pt>
                <c:pt idx="647">
                  <c:v>25.6877176188826</c:v>
                </c:pt>
                <c:pt idx="648">
                  <c:v>25.559225096483</c:v>
                </c:pt>
                <c:pt idx="649">
                  <c:v>21.8152693339235</c:v>
                </c:pt>
                <c:pt idx="650">
                  <c:v>16.1811316191897</c:v>
                </c:pt>
                <c:pt idx="651">
                  <c:v>21.8152693339235</c:v>
                </c:pt>
                <c:pt idx="652">
                  <c:v>25.559225096483</c:v>
                </c:pt>
                <c:pt idx="653">
                  <c:v>25.522645416725</c:v>
                </c:pt>
                <c:pt idx="654">
                  <c:v>16.1080975405475</c:v>
                </c:pt>
                <c:pt idx="655">
                  <c:v>21.7655158484403</c:v>
                </c:pt>
                <c:pt idx="656">
                  <c:v>21.7655158484403</c:v>
                </c:pt>
                <c:pt idx="657">
                  <c:v>25.522645416725</c:v>
                </c:pt>
                <c:pt idx="658">
                  <c:v>16.1080975405475</c:v>
                </c:pt>
                <c:pt idx="659">
                  <c:v>15.4126561257984</c:v>
                </c:pt>
                <c:pt idx="660">
                  <c:v>21.2892540872199</c:v>
                </c:pt>
                <c:pt idx="661">
                  <c:v>25.2025242502566</c:v>
                </c:pt>
                <c:pt idx="662">
                  <c:v>15.4653735238374</c:v>
                </c:pt>
                <c:pt idx="663">
                  <c:v>21.3289389425335</c:v>
                </c:pt>
                <c:pt idx="664">
                  <c:v>15.4302465568528</c:v>
                </c:pt>
                <c:pt idx="665">
                  <c:v>21.3011718850808</c:v>
                </c:pt>
                <c:pt idx="666">
                  <c:v>25.1851191499747</c:v>
                </c:pt>
                <c:pt idx="667">
                  <c:v>14.8825291668612</c:v>
                </c:pt>
                <c:pt idx="668">
                  <c:v>20.9308108806672</c:v>
                </c:pt>
                <c:pt idx="669">
                  <c:v>24.9148948087718</c:v>
                </c:pt>
                <c:pt idx="670">
                  <c:v>24.9148948087718</c:v>
                </c:pt>
                <c:pt idx="671">
                  <c:v>20.9308108806672</c:v>
                </c:pt>
                <c:pt idx="672">
                  <c:v>14.7245918381992</c:v>
                </c:pt>
                <c:pt idx="673">
                  <c:v>20.8242834933478</c:v>
                </c:pt>
                <c:pt idx="674">
                  <c:v>24.834377880372</c:v>
                </c:pt>
                <c:pt idx="675">
                  <c:v>20.8242834933478</c:v>
                </c:pt>
                <c:pt idx="676">
                  <c:v>24.834377880372</c:v>
                </c:pt>
                <c:pt idx="677">
                  <c:v>24.7954109314654</c:v>
                </c:pt>
                <c:pt idx="678">
                  <c:v>20.7707064834713</c:v>
                </c:pt>
                <c:pt idx="679">
                  <c:v>14.7245918381992</c:v>
                </c:pt>
                <c:pt idx="680">
                  <c:v>24.834377880372</c:v>
                </c:pt>
                <c:pt idx="681">
                  <c:v>20.8242834933478</c:v>
                </c:pt>
                <c:pt idx="682">
                  <c:v>25.3922536839546</c:v>
                </c:pt>
                <c:pt idx="683">
                  <c:v>21.5879421252153</c:v>
                </c:pt>
                <c:pt idx="684">
                  <c:v>15.8299093976904</c:v>
                </c:pt>
                <c:pt idx="685">
                  <c:v>25.3836976871305</c:v>
                </c:pt>
                <c:pt idx="686">
                  <c:v>21.5723876821698</c:v>
                </c:pt>
                <c:pt idx="687">
                  <c:v>15.8299093976904</c:v>
                </c:pt>
                <c:pt idx="688">
                  <c:v>21.5723876821698</c:v>
                </c:pt>
                <c:pt idx="689">
                  <c:v>25.3836976871305</c:v>
                </c:pt>
                <c:pt idx="690">
                  <c:v>15.1585389219935</c:v>
                </c:pt>
                <c:pt idx="691">
                  <c:v>21.1172608947498</c:v>
                </c:pt>
                <c:pt idx="692">
                  <c:v>25.05079759257</c:v>
                </c:pt>
                <c:pt idx="693">
                  <c:v>25.400803255255</c:v>
                </c:pt>
                <c:pt idx="694">
                  <c:v>15.8642219333443</c:v>
                </c:pt>
                <c:pt idx="695">
                  <c:v>21.5995959924954</c:v>
                </c:pt>
                <c:pt idx="696">
                  <c:v>15.8127269198213</c:v>
                </c:pt>
                <c:pt idx="697">
                  <c:v>21.5607098676053</c:v>
                </c:pt>
                <c:pt idx="698">
                  <c:v>25.3722796833109</c:v>
                </c:pt>
                <c:pt idx="699">
                  <c:v>21.8762468193204</c:v>
                </c:pt>
                <c:pt idx="700">
                  <c:v>25.7320691543222</c:v>
                </c:pt>
                <c:pt idx="701">
                  <c:v>16.2928675733507</c:v>
                </c:pt>
                <c:pt idx="702">
                  <c:v>16.2928675733507</c:v>
                </c:pt>
                <c:pt idx="703">
                  <c:v>21.8762468193204</c:v>
                </c:pt>
                <c:pt idx="704">
                  <c:v>25.7320691543222</c:v>
                </c:pt>
                <c:pt idx="705">
                  <c:v>21.9028355560508</c:v>
                </c:pt>
                <c:pt idx="706">
                  <c:v>25.7514180054399</c:v>
                </c:pt>
                <c:pt idx="707">
                  <c:v>16.3317974114085</c:v>
                </c:pt>
                <c:pt idx="708">
                  <c:v>16.3650928261175</c:v>
                </c:pt>
                <c:pt idx="709">
                  <c:v>22.6511085226219</c:v>
                </c:pt>
                <c:pt idx="710">
                  <c:v>25.9213490784684</c:v>
                </c:pt>
                <c:pt idx="711">
                  <c:v>22.6511085226219</c:v>
                </c:pt>
                <c:pt idx="712">
                  <c:v>25.9213490784684</c:v>
                </c:pt>
                <c:pt idx="713">
                  <c:v>22.6511085226219</c:v>
                </c:pt>
                <c:pt idx="714">
                  <c:v>25.9213490784684</c:v>
                </c:pt>
                <c:pt idx="715">
                  <c:v>22.6188414092672</c:v>
                </c:pt>
                <c:pt idx="716">
                  <c:v>25.8968415135315</c:v>
                </c:pt>
                <c:pt idx="717">
                  <c:v>16.3095630389102</c:v>
                </c:pt>
                <c:pt idx="718">
                  <c:v>22.6188414092672</c:v>
                </c:pt>
                <c:pt idx="719">
                  <c:v>25.8968415135315</c:v>
                </c:pt>
                <c:pt idx="720">
                  <c:v>16.237093864812</c:v>
                </c:pt>
                <c:pt idx="721">
                  <c:v>25.8586112562951</c:v>
                </c:pt>
                <c:pt idx="722">
                  <c:v>16.237093864812</c:v>
                </c:pt>
                <c:pt idx="723">
                  <c:v>22.5684849868382</c:v>
                </c:pt>
                <c:pt idx="724">
                  <c:v>25.8586112562951</c:v>
                </c:pt>
                <c:pt idx="725">
                  <c:v>22.5684849868382</c:v>
                </c:pt>
                <c:pt idx="726">
                  <c:v>22.5215467207987</c:v>
                </c:pt>
                <c:pt idx="727">
                  <c:v>25.8229941530337</c:v>
                </c:pt>
                <c:pt idx="728">
                  <c:v>16.1643060629506</c:v>
                </c:pt>
                <c:pt idx="729">
                  <c:v>25.8229941530337</c:v>
                </c:pt>
                <c:pt idx="730">
                  <c:v>22.5215467207987</c:v>
                </c:pt>
                <c:pt idx="731">
                  <c:v>23.7867912590675</c:v>
                </c:pt>
                <c:pt idx="732">
                  <c:v>18.5719475873157</c:v>
                </c:pt>
                <c:pt idx="733">
                  <c:v>23.7998560089394</c:v>
                </c:pt>
                <c:pt idx="734">
                  <c:v>24.7472722511826</c:v>
                </c:pt>
                <c:pt idx="735">
                  <c:v>19.9761252059391</c:v>
                </c:pt>
                <c:pt idx="736">
                  <c:v>23.7867912590675</c:v>
                </c:pt>
                <c:pt idx="737">
                  <c:v>18.5719475873157</c:v>
                </c:pt>
                <c:pt idx="738">
                  <c:v>18.6056184714401</c:v>
                </c:pt>
                <c:pt idx="739">
                  <c:v>23.8096453553546</c:v>
                </c:pt>
                <c:pt idx="740">
                  <c:v>23.8194268130606</c:v>
                </c:pt>
                <c:pt idx="741">
                  <c:v>18.6200256597154</c:v>
                </c:pt>
                <c:pt idx="742">
                  <c:v>13.3697893307119</c:v>
                </c:pt>
                <c:pt idx="743">
                  <c:v>20.3429323125252</c:v>
                </c:pt>
                <c:pt idx="744">
                  <c:v>20.3429323125252</c:v>
                </c:pt>
                <c:pt idx="745">
                  <c:v>16.1080975405475</c:v>
                </c:pt>
                <c:pt idx="746">
                  <c:v>22.136001773148</c:v>
                </c:pt>
                <c:pt idx="747">
                  <c:v>19.2220318771402</c:v>
                </c:pt>
                <c:pt idx="748">
                  <c:v>24.6382304024751</c:v>
                </c:pt>
                <c:pt idx="749">
                  <c:v>27.4232629839726</c:v>
                </c:pt>
                <c:pt idx="750">
                  <c:v>29.7635800304533</c:v>
                </c:pt>
                <c:pt idx="751">
                  <c:v>24.6382304024751</c:v>
                </c:pt>
                <c:pt idx="752">
                  <c:v>27.4232629839726</c:v>
                </c:pt>
                <c:pt idx="753">
                  <c:v>29.7635800304533</c:v>
                </c:pt>
                <c:pt idx="754">
                  <c:v>24.8253970645794</c:v>
                </c:pt>
                <c:pt idx="755">
                  <c:v>27.5689702298442</c:v>
                </c:pt>
                <c:pt idx="756">
                  <c:v>19.5094758989753</c:v>
                </c:pt>
                <c:pt idx="757">
                  <c:v>29.8806063870256</c:v>
                </c:pt>
                <c:pt idx="758">
                  <c:v>19.5094758989753</c:v>
                </c:pt>
                <c:pt idx="759">
                  <c:v>27.5689702298442</c:v>
                </c:pt>
                <c:pt idx="760">
                  <c:v>24.8253970645794</c:v>
                </c:pt>
                <c:pt idx="761">
                  <c:v>29.8806063870256</c:v>
                </c:pt>
                <c:pt idx="762">
                  <c:v>24.8253970645794</c:v>
                </c:pt>
                <c:pt idx="763">
                  <c:v>27.5689702298442</c:v>
                </c:pt>
                <c:pt idx="764">
                  <c:v>29.8806063870256</c:v>
                </c:pt>
                <c:pt idx="765">
                  <c:v>29.8806063870256</c:v>
                </c:pt>
                <c:pt idx="766">
                  <c:v>24.8253970645794</c:v>
                </c:pt>
                <c:pt idx="767">
                  <c:v>27.5689702298442</c:v>
                </c:pt>
                <c:pt idx="768">
                  <c:v>16.017767645292</c:v>
                </c:pt>
                <c:pt idx="769">
                  <c:v>22.5576683920341</c:v>
                </c:pt>
                <c:pt idx="770">
                  <c:v>25.8229941530337</c:v>
                </c:pt>
                <c:pt idx="771">
                  <c:v>28.513548620719</c:v>
                </c:pt>
                <c:pt idx="772">
                  <c:v>28.513548620719</c:v>
                </c:pt>
                <c:pt idx="773">
                  <c:v>22.5576683920341</c:v>
                </c:pt>
                <c:pt idx="774">
                  <c:v>25.8229941530337</c:v>
                </c:pt>
                <c:pt idx="775">
                  <c:v>16.4590653443161</c:v>
                </c:pt>
                <c:pt idx="776">
                  <c:v>25.8421866978215</c:v>
                </c:pt>
                <c:pt idx="777">
                  <c:v>28.6738839502182</c:v>
                </c:pt>
                <c:pt idx="778">
                  <c:v>21.2773256911589</c:v>
                </c:pt>
                <c:pt idx="779">
                  <c:v>26.0726386652594</c:v>
                </c:pt>
                <c:pt idx="780">
                  <c:v>28.8501793387593</c:v>
                </c:pt>
                <c:pt idx="781">
                  <c:v>16.9209677537697</c:v>
                </c:pt>
                <c:pt idx="782">
                  <c:v>21.6112396188414</c:v>
                </c:pt>
                <c:pt idx="783">
                  <c:v>28.8501793387593</c:v>
                </c:pt>
                <c:pt idx="784">
                  <c:v>26.0726386652594</c:v>
                </c:pt>
                <c:pt idx="785">
                  <c:v>21.6112396188414</c:v>
                </c:pt>
                <c:pt idx="786">
                  <c:v>16.9209677537697</c:v>
                </c:pt>
                <c:pt idx="787">
                  <c:v>21.6112396188414</c:v>
                </c:pt>
                <c:pt idx="788">
                  <c:v>26.0726386652594</c:v>
                </c:pt>
                <c:pt idx="789">
                  <c:v>28.8501793387593</c:v>
                </c:pt>
                <c:pt idx="790">
                  <c:v>21.6112396188414</c:v>
                </c:pt>
                <c:pt idx="791">
                  <c:v>26.0726386652594</c:v>
                </c:pt>
                <c:pt idx="792">
                  <c:v>28.8501793387593</c:v>
                </c:pt>
                <c:pt idx="793">
                  <c:v>21.5607098676053</c:v>
                </c:pt>
                <c:pt idx="794">
                  <c:v>26.0377012554795</c:v>
                </c:pt>
                <c:pt idx="795">
                  <c:v>28.8234202169273</c:v>
                </c:pt>
                <c:pt idx="796">
                  <c:v>16.8511724199438</c:v>
                </c:pt>
                <c:pt idx="797">
                  <c:v>14.681829508693</c:v>
                </c:pt>
                <c:pt idx="798">
                  <c:v>20.7417702230035</c:v>
                </c:pt>
                <c:pt idx="799">
                  <c:v>25.3836976871305</c:v>
                </c:pt>
                <c:pt idx="800">
                  <c:v>28.1651448318683</c:v>
                </c:pt>
                <c:pt idx="801">
                  <c:v>30.5636410851393</c:v>
                </c:pt>
                <c:pt idx="802">
                  <c:v>32.3420696021385</c:v>
                </c:pt>
                <c:pt idx="803">
                  <c:v>14.681829508693</c:v>
                </c:pt>
                <c:pt idx="804">
                  <c:v>20.7417702230035</c:v>
                </c:pt>
                <c:pt idx="805">
                  <c:v>25.3836976871305</c:v>
                </c:pt>
                <c:pt idx="806">
                  <c:v>28.1651448318683</c:v>
                </c:pt>
                <c:pt idx="807">
                  <c:v>30.5636410851393</c:v>
                </c:pt>
                <c:pt idx="808">
                  <c:v>32.3420696021385</c:v>
                </c:pt>
                <c:pt idx="809">
                  <c:v>14.1101733626413</c:v>
                </c:pt>
                <c:pt idx="810">
                  <c:v>27.8725244038601</c:v>
                </c:pt>
                <c:pt idx="811">
                  <c:v>30.2834142510244</c:v>
                </c:pt>
                <c:pt idx="812">
                  <c:v>20.2874509428653</c:v>
                </c:pt>
                <c:pt idx="813">
                  <c:v>25.0684068641977</c:v>
                </c:pt>
                <c:pt idx="814">
                  <c:v>32.0146554272932</c:v>
                </c:pt>
                <c:pt idx="815">
                  <c:v>14.1101733626413</c:v>
                </c:pt>
                <c:pt idx="816">
                  <c:v>20.2874509428653</c:v>
                </c:pt>
                <c:pt idx="817">
                  <c:v>25.0684068641977</c:v>
                </c:pt>
                <c:pt idx="818">
                  <c:v>27.8725244038601</c:v>
                </c:pt>
                <c:pt idx="819">
                  <c:v>30.2834142510244</c:v>
                </c:pt>
                <c:pt idx="820">
                  <c:v>32.0146554272932</c:v>
                </c:pt>
                <c:pt idx="821">
                  <c:v>14.1101733626413</c:v>
                </c:pt>
                <c:pt idx="822">
                  <c:v>25.0684068641977</c:v>
                </c:pt>
                <c:pt idx="823">
                  <c:v>27.8725244038601</c:v>
                </c:pt>
                <c:pt idx="824">
                  <c:v>30.2834142510244</c:v>
                </c:pt>
                <c:pt idx="825">
                  <c:v>20.2874509428653</c:v>
                </c:pt>
                <c:pt idx="826">
                  <c:v>32.0146554272932</c:v>
                </c:pt>
                <c:pt idx="827">
                  <c:v>14.7245918381992</c:v>
                </c:pt>
                <c:pt idx="828">
                  <c:v>20.7044764883052</c:v>
                </c:pt>
                <c:pt idx="829">
                  <c:v>25.3551311960372</c:v>
                </c:pt>
                <c:pt idx="830">
                  <c:v>28.092220677085</c:v>
                </c:pt>
                <c:pt idx="831">
                  <c:v>30.4567454092211</c:v>
                </c:pt>
                <c:pt idx="832">
                  <c:v>32.1571610656209</c:v>
                </c:pt>
                <c:pt idx="833">
                  <c:v>25.3551311960372</c:v>
                </c:pt>
                <c:pt idx="834">
                  <c:v>28.092220677085</c:v>
                </c:pt>
                <c:pt idx="835">
                  <c:v>30.4567454092211</c:v>
                </c:pt>
                <c:pt idx="836">
                  <c:v>14.7245918381992</c:v>
                </c:pt>
                <c:pt idx="837">
                  <c:v>20.7044764883052</c:v>
                </c:pt>
                <c:pt idx="838">
                  <c:v>32.1571610656209</c:v>
                </c:pt>
                <c:pt idx="839">
                  <c:v>25.3551311960372</c:v>
                </c:pt>
                <c:pt idx="840">
                  <c:v>28.092220677085</c:v>
                </c:pt>
                <c:pt idx="841">
                  <c:v>30.4567454092211</c:v>
                </c:pt>
                <c:pt idx="842">
                  <c:v>32.1571610656209</c:v>
                </c:pt>
                <c:pt idx="843">
                  <c:v>14.7245918381992</c:v>
                </c:pt>
                <c:pt idx="844">
                  <c:v>20.7044764883052</c:v>
                </c:pt>
                <c:pt idx="845">
                  <c:v>13.9198322785116</c:v>
                </c:pt>
                <c:pt idx="846">
                  <c:v>20.5919841348193</c:v>
                </c:pt>
                <c:pt idx="847">
                  <c:v>28.4152336582447</c:v>
                </c:pt>
                <c:pt idx="848">
                  <c:v>24.7261490500392</c:v>
                </c:pt>
                <c:pt idx="849">
                  <c:v>30.1193506068586</c:v>
                </c:pt>
                <c:pt idx="850">
                  <c:v>32.104184192763</c:v>
                </c:pt>
                <c:pt idx="851">
                  <c:v>32.7052537989965</c:v>
                </c:pt>
                <c:pt idx="852">
                  <c:v>13.9198322785116</c:v>
                </c:pt>
                <c:pt idx="853">
                  <c:v>20.5919841348193</c:v>
                </c:pt>
                <c:pt idx="854">
                  <c:v>24.7261490500392</c:v>
                </c:pt>
                <c:pt idx="855">
                  <c:v>28.4152336582447</c:v>
                </c:pt>
                <c:pt idx="856">
                  <c:v>30.1193506068586</c:v>
                </c:pt>
                <c:pt idx="857">
                  <c:v>32.104184192763</c:v>
                </c:pt>
                <c:pt idx="858">
                  <c:v>32.7052537989965</c:v>
                </c:pt>
                <c:pt idx="859">
                  <c:v>30.1193506068586</c:v>
                </c:pt>
                <c:pt idx="860">
                  <c:v>32.104184192763</c:v>
                </c:pt>
                <c:pt idx="861">
                  <c:v>13.9198322785116</c:v>
                </c:pt>
                <c:pt idx="862">
                  <c:v>20.5919841348193</c:v>
                </c:pt>
                <c:pt idx="863">
                  <c:v>24.7261490500392</c:v>
                </c:pt>
                <c:pt idx="864">
                  <c:v>28.4152336582447</c:v>
                </c:pt>
                <c:pt idx="865">
                  <c:v>32.7052537989965</c:v>
                </c:pt>
                <c:pt idx="866">
                  <c:v>13.9198322785116</c:v>
                </c:pt>
                <c:pt idx="867">
                  <c:v>28.4152336582447</c:v>
                </c:pt>
                <c:pt idx="868">
                  <c:v>30.1193506068586</c:v>
                </c:pt>
                <c:pt idx="869">
                  <c:v>20.5919841348193</c:v>
                </c:pt>
                <c:pt idx="870">
                  <c:v>24.7261490500392</c:v>
                </c:pt>
                <c:pt idx="871">
                  <c:v>13.9198322785116</c:v>
                </c:pt>
                <c:pt idx="872">
                  <c:v>20.5919841348193</c:v>
                </c:pt>
                <c:pt idx="873">
                  <c:v>28.4152336582447</c:v>
                </c:pt>
                <c:pt idx="874">
                  <c:v>30.1193506068586</c:v>
                </c:pt>
                <c:pt idx="875">
                  <c:v>32.7052537989965</c:v>
                </c:pt>
                <c:pt idx="876">
                  <c:v>24.7261490500392</c:v>
                </c:pt>
                <c:pt idx="877">
                  <c:v>32.104184192763</c:v>
                </c:pt>
                <c:pt idx="878">
                  <c:v>29.7467423252333</c:v>
                </c:pt>
                <c:pt idx="879">
                  <c:v>24.7653475191357</c:v>
                </c:pt>
                <c:pt idx="880">
                  <c:v>27.8043158289189</c:v>
                </c:pt>
                <c:pt idx="881">
                  <c:v>29.7467423252333</c:v>
                </c:pt>
                <c:pt idx="882">
                  <c:v>24.7653475191357</c:v>
                </c:pt>
                <c:pt idx="883">
                  <c:v>27.8043158289189</c:v>
                </c:pt>
                <c:pt idx="884">
                  <c:v>15.0570405470636</c:v>
                </c:pt>
                <c:pt idx="885">
                  <c:v>21.3921910499953</c:v>
                </c:pt>
                <c:pt idx="886">
                  <c:v>25.5956868105507</c:v>
                </c:pt>
                <c:pt idx="887">
                  <c:v>28.4366889507782</c:v>
                </c:pt>
                <c:pt idx="888">
                  <c:v>30.2657222169342</c:v>
                </c:pt>
                <c:pt idx="889">
                  <c:v>21.3921910499953</c:v>
                </c:pt>
                <c:pt idx="890">
                  <c:v>30.2657222169342</c:v>
                </c:pt>
                <c:pt idx="891">
                  <c:v>25.5956868105507</c:v>
                </c:pt>
                <c:pt idx="892">
                  <c:v>28.4366889507782</c:v>
                </c:pt>
                <c:pt idx="893">
                  <c:v>15.6977287647855</c:v>
                </c:pt>
                <c:pt idx="894">
                  <c:v>21.8152693339235</c:v>
                </c:pt>
                <c:pt idx="895">
                  <c:v>25.8968415135315</c:v>
                </c:pt>
                <c:pt idx="896">
                  <c:v>28.66550957414</c:v>
                </c:pt>
                <c:pt idx="897">
                  <c:v>30.4567454092211</c:v>
                </c:pt>
                <c:pt idx="898">
                  <c:v>21.8152693339235</c:v>
                </c:pt>
                <c:pt idx="899">
                  <c:v>25.8968415135315</c:v>
                </c:pt>
                <c:pt idx="900">
                  <c:v>28.66550957414</c:v>
                </c:pt>
                <c:pt idx="901">
                  <c:v>30.4567454092211</c:v>
                </c:pt>
                <c:pt idx="902">
                  <c:v>26.144850312929</c:v>
                </c:pt>
                <c:pt idx="903">
                  <c:v>17.2181915943068</c:v>
                </c:pt>
                <c:pt idx="904">
                  <c:v>22.9203586123723</c:v>
                </c:pt>
                <c:pt idx="905">
                  <c:v>29.0697008312944</c:v>
                </c:pt>
                <c:pt idx="906">
                  <c:v>30.7317535194384</c:v>
                </c:pt>
                <c:pt idx="907">
                  <c:v>22.9203586123723</c:v>
                </c:pt>
                <c:pt idx="908">
                  <c:v>26.144850312929</c:v>
                </c:pt>
                <c:pt idx="909">
                  <c:v>29.0697008312944</c:v>
                </c:pt>
                <c:pt idx="910">
                  <c:v>30.7317535194384</c:v>
                </c:pt>
                <c:pt idx="911">
                  <c:v>17.2181915943068</c:v>
                </c:pt>
                <c:pt idx="912">
                  <c:v>22.9203586123723</c:v>
                </c:pt>
                <c:pt idx="913">
                  <c:v>26.144850312929</c:v>
                </c:pt>
                <c:pt idx="914">
                  <c:v>29.0697008312944</c:v>
                </c:pt>
                <c:pt idx="915">
                  <c:v>30.7317535194384</c:v>
                </c:pt>
                <c:pt idx="916">
                  <c:v>26.1074661392081</c:v>
                </c:pt>
                <c:pt idx="917">
                  <c:v>29.0435370953096</c:v>
                </c:pt>
                <c:pt idx="918">
                  <c:v>30.7098562107711</c:v>
                </c:pt>
                <c:pt idx="919">
                  <c:v>17.149685853234</c:v>
                </c:pt>
                <c:pt idx="920">
                  <c:v>22.8747077816123</c:v>
                </c:pt>
                <c:pt idx="921">
                  <c:v>26.1074661392081</c:v>
                </c:pt>
                <c:pt idx="922">
                  <c:v>29.0435370953096</c:v>
                </c:pt>
                <c:pt idx="923">
                  <c:v>30.7098562107711</c:v>
                </c:pt>
                <c:pt idx="924">
                  <c:v>17.149685853234</c:v>
                </c:pt>
                <c:pt idx="925">
                  <c:v>22.8747077816123</c:v>
                </c:pt>
                <c:pt idx="926">
                  <c:v>30.7098562107711</c:v>
                </c:pt>
                <c:pt idx="927">
                  <c:v>26.1074661392081</c:v>
                </c:pt>
                <c:pt idx="928">
                  <c:v>29.0435370953096</c:v>
                </c:pt>
                <c:pt idx="929">
                  <c:v>22.8747077816123</c:v>
                </c:pt>
                <c:pt idx="930">
                  <c:v>17.6946684581913</c:v>
                </c:pt>
                <c:pt idx="931">
                  <c:v>23.238758402208</c:v>
                </c:pt>
                <c:pt idx="932">
                  <c:v>26.3874076039689</c:v>
                </c:pt>
                <c:pt idx="933">
                  <c:v>29.2528680056957</c:v>
                </c:pt>
                <c:pt idx="934">
                  <c:v>30.8852089759411</c:v>
                </c:pt>
                <c:pt idx="935">
                  <c:v>23.238758402208</c:v>
                </c:pt>
                <c:pt idx="936">
                  <c:v>29.2528680056957</c:v>
                </c:pt>
                <c:pt idx="937">
                  <c:v>30.8852089759411</c:v>
                </c:pt>
                <c:pt idx="938">
                  <c:v>26.3874076039689</c:v>
                </c:pt>
                <c:pt idx="939">
                  <c:v>22.1620663181066</c:v>
                </c:pt>
                <c:pt idx="940">
                  <c:v>25.5676497872459</c:v>
                </c:pt>
                <c:pt idx="941">
                  <c:v>16.0742811090162</c:v>
                </c:pt>
                <c:pt idx="942">
                  <c:v>28.6382438110027</c:v>
                </c:pt>
                <c:pt idx="943">
                  <c:v>30.3696151993319</c:v>
                </c:pt>
                <c:pt idx="944">
                  <c:v>25.5676497872459</c:v>
                </c:pt>
                <c:pt idx="945">
                  <c:v>22.1620663181066</c:v>
                </c:pt>
                <c:pt idx="946">
                  <c:v>28.6382438110027</c:v>
                </c:pt>
                <c:pt idx="947">
                  <c:v>30.3696151993319</c:v>
                </c:pt>
                <c:pt idx="948">
                  <c:v>22.8641494309889</c:v>
                </c:pt>
                <c:pt idx="949">
                  <c:v>26.0994387595902</c:v>
                </c:pt>
                <c:pt idx="950">
                  <c:v>29.0374892991354</c:v>
                </c:pt>
                <c:pt idx="951">
                  <c:v>17.1285475720884</c:v>
                </c:pt>
                <c:pt idx="952">
                  <c:v>30.7031078339187</c:v>
                </c:pt>
                <c:pt idx="953">
                  <c:v>29.0374892991354</c:v>
                </c:pt>
                <c:pt idx="954">
                  <c:v>30.7031078339187</c:v>
                </c:pt>
                <c:pt idx="955">
                  <c:v>22.8641494309889</c:v>
                </c:pt>
                <c:pt idx="956">
                  <c:v>26.0994387595902</c:v>
                </c:pt>
                <c:pt idx="957">
                  <c:v>26.3769724916081</c:v>
                </c:pt>
                <c:pt idx="958">
                  <c:v>29.2469496125961</c:v>
                </c:pt>
                <c:pt idx="959">
                  <c:v>17.6793580910036</c:v>
                </c:pt>
                <c:pt idx="960">
                  <c:v>23.2285029968656</c:v>
                </c:pt>
                <c:pt idx="961">
                  <c:v>30.8785914889394</c:v>
                </c:pt>
                <c:pt idx="962">
                  <c:v>26.3769724916081</c:v>
                </c:pt>
                <c:pt idx="963">
                  <c:v>29.2469496125961</c:v>
                </c:pt>
                <c:pt idx="964">
                  <c:v>23.2285029968656</c:v>
                </c:pt>
                <c:pt idx="965">
                  <c:v>30.8785914889394</c:v>
                </c:pt>
                <c:pt idx="966">
                  <c:v>26.0994387595902</c:v>
                </c:pt>
                <c:pt idx="967">
                  <c:v>17.1285475720884</c:v>
                </c:pt>
                <c:pt idx="968">
                  <c:v>22.8641494309889</c:v>
                </c:pt>
                <c:pt idx="969">
                  <c:v>29.0374892991354</c:v>
                </c:pt>
                <c:pt idx="970">
                  <c:v>30.7031078339187</c:v>
                </c:pt>
                <c:pt idx="971">
                  <c:v>26.0994387595902</c:v>
                </c:pt>
                <c:pt idx="972">
                  <c:v>29.0374892991354</c:v>
                </c:pt>
                <c:pt idx="973">
                  <c:v>22.8641494309889</c:v>
                </c:pt>
                <c:pt idx="974">
                  <c:v>30.7031078339187</c:v>
                </c:pt>
                <c:pt idx="975">
                  <c:v>25.317887446954</c:v>
                </c:pt>
                <c:pt idx="976">
                  <c:v>15.5645110295568</c:v>
                </c:pt>
                <c:pt idx="977">
                  <c:v>21.8267242122408</c:v>
                </c:pt>
                <c:pt idx="978">
                  <c:v>28.4495400598548</c:v>
                </c:pt>
                <c:pt idx="979">
                  <c:v>30.2142219185764</c:v>
                </c:pt>
                <c:pt idx="980">
                  <c:v>15.5645110295568</c:v>
                </c:pt>
                <c:pt idx="981">
                  <c:v>25.317887446954</c:v>
                </c:pt>
                <c:pt idx="982">
                  <c:v>21.8267242122408</c:v>
                </c:pt>
                <c:pt idx="983">
                  <c:v>28.4495400598548</c:v>
                </c:pt>
                <c:pt idx="984">
                  <c:v>30.2142219185764</c:v>
                </c:pt>
                <c:pt idx="985">
                  <c:v>21.8267242122408</c:v>
                </c:pt>
                <c:pt idx="986">
                  <c:v>25.317887446954</c:v>
                </c:pt>
                <c:pt idx="987">
                  <c:v>28.4495400598548</c:v>
                </c:pt>
                <c:pt idx="988">
                  <c:v>30.2142219185764</c:v>
                </c:pt>
                <c:pt idx="989">
                  <c:v>15.5645110295568</c:v>
                </c:pt>
                <c:pt idx="990">
                  <c:v>15.5645110295568</c:v>
                </c:pt>
                <c:pt idx="991">
                  <c:v>21.8267242122408</c:v>
                </c:pt>
                <c:pt idx="992">
                  <c:v>25.317887446954</c:v>
                </c:pt>
                <c:pt idx="993">
                  <c:v>28.4495400598548</c:v>
                </c:pt>
                <c:pt idx="994">
                  <c:v>30.2142219185764</c:v>
                </c:pt>
                <c:pt idx="995">
                  <c:v>15.7150283258219</c:v>
                </c:pt>
                <c:pt idx="996">
                  <c:v>22.0612419558998</c:v>
                </c:pt>
                <c:pt idx="997">
                  <c:v>25.4661372875901</c:v>
                </c:pt>
                <c:pt idx="998">
                  <c:v>28.4495400598548</c:v>
                </c:pt>
                <c:pt idx="999">
                  <c:v>30.6540302222787</c:v>
                </c:pt>
                <c:pt idx="1000">
                  <c:v>31.9578472868671</c:v>
                </c:pt>
                <c:pt idx="1001">
                  <c:v>25.4661372875901</c:v>
                </c:pt>
                <c:pt idx="1002">
                  <c:v>15.7150283258219</c:v>
                </c:pt>
                <c:pt idx="1003">
                  <c:v>22.0612419558998</c:v>
                </c:pt>
                <c:pt idx="1004">
                  <c:v>28.4495400598548</c:v>
                </c:pt>
                <c:pt idx="1005">
                  <c:v>30.6540302222787</c:v>
                </c:pt>
                <c:pt idx="1006">
                  <c:v>31.9578472868671</c:v>
                </c:pt>
                <c:pt idx="1007">
                  <c:v>22.0612419558998</c:v>
                </c:pt>
                <c:pt idx="1008">
                  <c:v>25.4661372875901</c:v>
                </c:pt>
                <c:pt idx="1009">
                  <c:v>28.4495400598548</c:v>
                </c:pt>
                <c:pt idx="1010">
                  <c:v>30.6540302222787</c:v>
                </c:pt>
                <c:pt idx="1011">
                  <c:v>31.9578472868671</c:v>
                </c:pt>
                <c:pt idx="1012">
                  <c:v>28.4087880870513</c:v>
                </c:pt>
                <c:pt idx="1013">
                  <c:v>30.620027254358</c:v>
                </c:pt>
                <c:pt idx="1014">
                  <c:v>15.5993640061348</c:v>
                </c:pt>
                <c:pt idx="1015">
                  <c:v>21.9898199944257</c:v>
                </c:pt>
                <c:pt idx="1016">
                  <c:v>25.4093464084225</c:v>
                </c:pt>
                <c:pt idx="1017">
                  <c:v>31.928566009764</c:v>
                </c:pt>
                <c:pt idx="1018">
                  <c:v>25.4093464084225</c:v>
                </c:pt>
                <c:pt idx="1019">
                  <c:v>28.4087880870513</c:v>
                </c:pt>
                <c:pt idx="1020">
                  <c:v>15.5993640061348</c:v>
                </c:pt>
                <c:pt idx="1021">
                  <c:v>21.9898199944257</c:v>
                </c:pt>
                <c:pt idx="1022">
                  <c:v>30.620027254358</c:v>
                </c:pt>
                <c:pt idx="1023">
                  <c:v>31.928566009764</c:v>
                </c:pt>
                <c:pt idx="1024">
                  <c:v>31.6785347564787</c:v>
                </c:pt>
                <c:pt idx="1025">
                  <c:v>16.0516986668134</c:v>
                </c:pt>
                <c:pt idx="1026">
                  <c:v>21.9520717910701</c:v>
                </c:pt>
                <c:pt idx="1027">
                  <c:v>28.7965880087852</c:v>
                </c:pt>
                <c:pt idx="1028">
                  <c:v>21.9520717910701</c:v>
                </c:pt>
                <c:pt idx="1029">
                  <c:v>28.7965880087852</c:v>
                </c:pt>
                <c:pt idx="1030">
                  <c:v>31.6785347564787</c:v>
                </c:pt>
                <c:pt idx="1031">
                  <c:v>15.3303291889251</c:v>
                </c:pt>
                <c:pt idx="1032">
                  <c:v>16.2928675733507</c:v>
                </c:pt>
                <c:pt idx="1033">
                  <c:v>17.45823971076</c:v>
                </c:pt>
                <c:pt idx="1034">
                  <c:v>17.4426955129892</c:v>
                </c:pt>
                <c:pt idx="1035">
                  <c:v>17.8923375865602</c:v>
                </c:pt>
                <c:pt idx="1036">
                  <c:v>22.7331984461219</c:v>
                </c:pt>
                <c:pt idx="1037">
                  <c:v>31.0034900144991</c:v>
                </c:pt>
                <c:pt idx="1038">
                  <c:v>15.547057839351</c:v>
                </c:pt>
                <c:pt idx="1039">
                  <c:v>25.306403342169</c:v>
                </c:pt>
                <c:pt idx="1040">
                  <c:v>28.479461834498</c:v>
                </c:pt>
                <c:pt idx="1041">
                  <c:v>31.0034900144991</c:v>
                </c:pt>
                <c:pt idx="1042">
                  <c:v>28.479461834498</c:v>
                </c:pt>
                <c:pt idx="1043">
                  <c:v>22.7331984461219</c:v>
                </c:pt>
                <c:pt idx="1044">
                  <c:v>25.306403342169</c:v>
                </c:pt>
                <c:pt idx="1045">
                  <c:v>23.0701860764285</c:v>
                </c:pt>
                <c:pt idx="1046">
                  <c:v>28.6801600825009</c:v>
                </c:pt>
                <c:pt idx="1047">
                  <c:v>31.1571773489893</c:v>
                </c:pt>
                <c:pt idx="1048">
                  <c:v>16.091197901252</c:v>
                </c:pt>
                <c:pt idx="1049">
                  <c:v>25.5788729483848</c:v>
                </c:pt>
                <c:pt idx="1050">
                  <c:v>23.0701860764285</c:v>
                </c:pt>
                <c:pt idx="1051">
                  <c:v>25.5788729483848</c:v>
                </c:pt>
                <c:pt idx="1052">
                  <c:v>28.6801600825009</c:v>
                </c:pt>
                <c:pt idx="1053">
                  <c:v>31.1571773489893</c:v>
                </c:pt>
                <c:pt idx="1054">
                  <c:v>23.0701860764285</c:v>
                </c:pt>
                <c:pt idx="1055">
                  <c:v>25.5788729483848</c:v>
                </c:pt>
                <c:pt idx="1056">
                  <c:v>28.6801600825009</c:v>
                </c:pt>
                <c:pt idx="1057">
                  <c:v>31.1571773489893</c:v>
                </c:pt>
                <c:pt idx="1058">
                  <c:v>17.9275501254228</c:v>
                </c:pt>
                <c:pt idx="1059">
                  <c:v>17.9275501254228</c:v>
                </c:pt>
                <c:pt idx="1060">
                  <c:v>16.3317974114085</c:v>
                </c:pt>
                <c:pt idx="1061">
                  <c:v>16.2538457379257</c:v>
                </c:pt>
                <c:pt idx="1062">
                  <c:v>15.8127269198213</c:v>
                </c:pt>
                <c:pt idx="1063">
                  <c:v>21.7770141377183</c:v>
                </c:pt>
                <c:pt idx="1064">
                  <c:v>25.6431904866387</c:v>
                </c:pt>
                <c:pt idx="1065">
                  <c:v>28.4001875302841</c:v>
                </c:pt>
                <c:pt idx="1066">
                  <c:v>21.7770141377183</c:v>
                </c:pt>
                <c:pt idx="1067">
                  <c:v>25.6431904866387</c:v>
                </c:pt>
                <c:pt idx="1068">
                  <c:v>28.4001875302841</c:v>
                </c:pt>
                <c:pt idx="1069">
                  <c:v>14.8401457414648</c:v>
                </c:pt>
                <c:pt idx="1070">
                  <c:v>21.1333532143594</c:v>
                </c:pt>
                <c:pt idx="1071">
                  <c:v>25.1735010729691</c:v>
                </c:pt>
                <c:pt idx="1072">
                  <c:v>28.0410830347247</c:v>
                </c:pt>
                <c:pt idx="1073">
                  <c:v>21.1333532143594</c:v>
                </c:pt>
                <c:pt idx="1074">
                  <c:v>25.1735010729691</c:v>
                </c:pt>
                <c:pt idx="1075">
                  <c:v>28.0410830347247</c:v>
                </c:pt>
                <c:pt idx="1076">
                  <c:v>14.8219503136306</c:v>
                </c:pt>
                <c:pt idx="1077">
                  <c:v>21.1172608947498</c:v>
                </c:pt>
                <c:pt idx="1078">
                  <c:v>25.1647797969558</c:v>
                </c:pt>
                <c:pt idx="1079">
                  <c:v>28.0343939039731</c:v>
                </c:pt>
                <c:pt idx="1080">
                  <c:v>21.1172608947498</c:v>
                </c:pt>
                <c:pt idx="1081">
                  <c:v>25.1647797969558</c:v>
                </c:pt>
                <c:pt idx="1082">
                  <c:v>28.0343939039731</c:v>
                </c:pt>
                <c:pt idx="1083">
                  <c:v>30.2657222169342</c:v>
                </c:pt>
                <c:pt idx="1084">
                  <c:v>12.9985779243881</c:v>
                </c:pt>
                <c:pt idx="1085">
                  <c:v>19.4051963377513</c:v>
                </c:pt>
                <c:pt idx="1086">
                  <c:v>24.3860177120588</c:v>
                </c:pt>
                <c:pt idx="1087">
                  <c:v>30.2657222169342</c:v>
                </c:pt>
                <c:pt idx="1088">
                  <c:v>12.9985779243881</c:v>
                </c:pt>
                <c:pt idx="1089">
                  <c:v>24.3860177120588</c:v>
                </c:pt>
                <c:pt idx="1090">
                  <c:v>19.4051963377513</c:v>
                </c:pt>
                <c:pt idx="1091">
                  <c:v>12.9985779243881</c:v>
                </c:pt>
                <c:pt idx="1092">
                  <c:v>19.4051963377513</c:v>
                </c:pt>
                <c:pt idx="1093">
                  <c:v>24.3860177120588</c:v>
                </c:pt>
                <c:pt idx="1094">
                  <c:v>30.2657222169342</c:v>
                </c:pt>
                <c:pt idx="1095">
                  <c:v>12.8238080810504</c:v>
                </c:pt>
                <c:pt idx="1096">
                  <c:v>19.2818141273659</c:v>
                </c:pt>
                <c:pt idx="1097">
                  <c:v>24.3017816302014</c:v>
                </c:pt>
                <c:pt idx="1098">
                  <c:v>30.2195629218426</c:v>
                </c:pt>
                <c:pt idx="1099">
                  <c:v>17.5769019621609</c:v>
                </c:pt>
                <c:pt idx="1100">
                  <c:v>22.7011395215707</c:v>
                </c:pt>
                <c:pt idx="1101">
                  <c:v>17.6946684581913</c:v>
                </c:pt>
                <c:pt idx="1102">
                  <c:v>22.7829071599744</c:v>
                </c:pt>
                <c:pt idx="1103">
                  <c:v>22.3796895890305</c:v>
                </c:pt>
                <c:pt idx="1104">
                  <c:v>17.1126754046599</c:v>
                </c:pt>
                <c:pt idx="1105">
                  <c:v>17.2497100571653</c:v>
                </c:pt>
                <c:pt idx="1106">
                  <c:v>22.1843657090488</c:v>
                </c:pt>
                <c:pt idx="1107">
                  <c:v>15.8470743950701</c:v>
                </c:pt>
                <c:pt idx="1108">
                  <c:v>21.1975311827818</c:v>
                </c:pt>
                <c:pt idx="1109">
                  <c:v>15.92125457524</c:v>
                </c:pt>
                <c:pt idx="1110">
                  <c:v>21.2494514739286</c:v>
                </c:pt>
                <c:pt idx="1111">
                  <c:v>16.9584245957662</c:v>
                </c:pt>
                <c:pt idx="1112">
                  <c:v>21.9747338068353</c:v>
                </c:pt>
                <c:pt idx="1113">
                  <c:v>15.9780942563693</c:v>
                </c:pt>
                <c:pt idx="1114">
                  <c:v>21.2892540872199</c:v>
                </c:pt>
                <c:pt idx="1115">
                  <c:v>12.9315415346101</c:v>
                </c:pt>
                <c:pt idx="1116">
                  <c:v>19.8178466419205</c:v>
                </c:pt>
                <c:pt idx="1117">
                  <c:v>24.1790454455091</c:v>
                </c:pt>
                <c:pt idx="1118">
                  <c:v>27.6387473270149</c:v>
                </c:pt>
                <c:pt idx="1119">
                  <c:v>30.0362132664066</c:v>
                </c:pt>
                <c:pt idx="1120">
                  <c:v>12.9315415346101</c:v>
                </c:pt>
                <c:pt idx="1121">
                  <c:v>19.8178466419205</c:v>
                </c:pt>
                <c:pt idx="1122">
                  <c:v>27.6387473270149</c:v>
                </c:pt>
                <c:pt idx="1123">
                  <c:v>30.0362132664066</c:v>
                </c:pt>
                <c:pt idx="1124">
                  <c:v>24.1790454455091</c:v>
                </c:pt>
                <c:pt idx="1125">
                  <c:v>12.9315415346101</c:v>
                </c:pt>
                <c:pt idx="1126">
                  <c:v>19.8178466419205</c:v>
                </c:pt>
                <c:pt idx="1127">
                  <c:v>27.6387473270149</c:v>
                </c:pt>
                <c:pt idx="1128">
                  <c:v>30.0362132664066</c:v>
                </c:pt>
                <c:pt idx="1129">
                  <c:v>24.1790454455091</c:v>
                </c:pt>
                <c:pt idx="1130">
                  <c:v>19.8178466419205</c:v>
                </c:pt>
                <c:pt idx="1131">
                  <c:v>24.1790454455091</c:v>
                </c:pt>
                <c:pt idx="1132">
                  <c:v>27.6387473270149</c:v>
                </c:pt>
                <c:pt idx="1133">
                  <c:v>30.0362132664066</c:v>
                </c:pt>
                <c:pt idx="1134">
                  <c:v>15.0210765813562</c:v>
                </c:pt>
                <c:pt idx="1135">
                  <c:v>21.5490217676816</c:v>
                </c:pt>
                <c:pt idx="1136">
                  <c:v>14.3547085301852</c:v>
                </c:pt>
                <c:pt idx="1137">
                  <c:v>21.1172608947498</c:v>
                </c:pt>
                <c:pt idx="1138">
                  <c:v>14.3796047163667</c:v>
                </c:pt>
                <c:pt idx="1139">
                  <c:v>21.1333532143594</c:v>
                </c:pt>
                <c:pt idx="1140">
                  <c:v>14.3360139772858</c:v>
                </c:pt>
                <c:pt idx="1141">
                  <c:v>21.1051790582431</c:v>
                </c:pt>
                <c:pt idx="1142">
                  <c:v>14.3796047163667</c:v>
                </c:pt>
                <c:pt idx="1143">
                  <c:v>21.1333532143594</c:v>
                </c:pt>
                <c:pt idx="1144">
                  <c:v>21.1975311827818</c:v>
                </c:pt>
                <c:pt idx="1145">
                  <c:v>14.4788488470742</c:v>
                </c:pt>
                <c:pt idx="1146">
                  <c:v>21.1975311827818</c:v>
                </c:pt>
                <c:pt idx="1147">
                  <c:v>14.4416960577814</c:v>
                </c:pt>
                <c:pt idx="1148">
                  <c:v>21.1735002422278</c:v>
                </c:pt>
                <c:pt idx="1149">
                  <c:v>15.0809755838888</c:v>
                </c:pt>
                <c:pt idx="1150">
                  <c:v>21.5879421252153</c:v>
                </c:pt>
                <c:pt idx="1151">
                  <c:v>15.3538912827985</c:v>
                </c:pt>
                <c:pt idx="1152">
                  <c:v>21.7655158484403</c:v>
                </c:pt>
                <c:pt idx="1153">
                  <c:v>15.1763892951392</c:v>
                </c:pt>
                <c:pt idx="1154">
                  <c:v>21.6499779147511</c:v>
                </c:pt>
                <c:pt idx="1155">
                  <c:v>21.6499779147511</c:v>
                </c:pt>
                <c:pt idx="1156">
                  <c:v>15.3303291889251</c:v>
                </c:pt>
                <c:pt idx="1157">
                  <c:v>21.7501691566032</c:v>
                </c:pt>
                <c:pt idx="1158">
                  <c:v>15.1585389219935</c:v>
                </c:pt>
                <c:pt idx="1159">
                  <c:v>21.6383683290356</c:v>
                </c:pt>
                <c:pt idx="1160">
                  <c:v>21.0243564636438</c:v>
                </c:pt>
                <c:pt idx="1161">
                  <c:v>30.4445971860479</c:v>
                </c:pt>
                <c:pt idx="1162">
                  <c:v>15.0989054034681</c:v>
                </c:pt>
                <c:pt idx="1163">
                  <c:v>25.269000103182</c:v>
                </c:pt>
                <c:pt idx="1164">
                  <c:v>28.1651448318683</c:v>
                </c:pt>
                <c:pt idx="1165">
                  <c:v>14.0089016980061</c:v>
                </c:pt>
                <c:pt idx="1166">
                  <c:v>20.1585698267462</c:v>
                </c:pt>
                <c:pt idx="1167">
                  <c:v>24.2106367914593</c:v>
                </c:pt>
                <c:pt idx="1168">
                  <c:v>27.9605220848567</c:v>
                </c:pt>
                <c:pt idx="1169">
                  <c:v>20.1585698267462</c:v>
                </c:pt>
                <c:pt idx="1170">
                  <c:v>24.2106367914593</c:v>
                </c:pt>
                <c:pt idx="1171">
                  <c:v>27.9605220848567</c:v>
                </c:pt>
                <c:pt idx="1172">
                  <c:v>20.1585698267462</c:v>
                </c:pt>
                <c:pt idx="1173">
                  <c:v>24.2106367914593</c:v>
                </c:pt>
                <c:pt idx="1174">
                  <c:v>27.9605220848567</c:v>
                </c:pt>
                <c:pt idx="1175">
                  <c:v>14.63896454323</c:v>
                </c:pt>
                <c:pt idx="1176">
                  <c:v>24.5250941948023</c:v>
                </c:pt>
                <c:pt idx="1177">
                  <c:v>20.5919841348193</c:v>
                </c:pt>
                <c:pt idx="1178">
                  <c:v>28.1871397663909</c:v>
                </c:pt>
                <c:pt idx="1179">
                  <c:v>14.3982544689832</c:v>
                </c:pt>
                <c:pt idx="1180">
                  <c:v>24.4046559418453</c:v>
                </c:pt>
                <c:pt idx="1181">
                  <c:v>28.0988718631314</c:v>
                </c:pt>
                <c:pt idx="1182">
                  <c:v>20.4278588294848</c:v>
                </c:pt>
                <c:pt idx="1183">
                  <c:v>20.4278588294848</c:v>
                </c:pt>
                <c:pt idx="1184">
                  <c:v>24.4046559418453</c:v>
                </c:pt>
                <c:pt idx="1185">
                  <c:v>28.0988718631314</c:v>
                </c:pt>
                <c:pt idx="1186">
                  <c:v>20.4278588294848</c:v>
                </c:pt>
                <c:pt idx="1187">
                  <c:v>24.4046559418453</c:v>
                </c:pt>
                <c:pt idx="1188">
                  <c:v>28.0988718631314</c:v>
                </c:pt>
                <c:pt idx="1189">
                  <c:v>24.4046559418453</c:v>
                </c:pt>
                <c:pt idx="1190">
                  <c:v>20.4278588294848</c:v>
                </c:pt>
                <c:pt idx="1191">
                  <c:v>28.0988718631314</c:v>
                </c:pt>
                <c:pt idx="1192">
                  <c:v>24.546581900235</c:v>
                </c:pt>
                <c:pt idx="1193">
                  <c:v>28.2003137930927</c:v>
                </c:pt>
                <c:pt idx="1194">
                  <c:v>20.6212372197317</c:v>
                </c:pt>
                <c:pt idx="1195">
                  <c:v>24.546581900235</c:v>
                </c:pt>
                <c:pt idx="1196">
                  <c:v>20.6212372197317</c:v>
                </c:pt>
                <c:pt idx="1197">
                  <c:v>28.2003137930927</c:v>
                </c:pt>
                <c:pt idx="1198">
                  <c:v>14.8401457414648</c:v>
                </c:pt>
                <c:pt idx="1199">
                  <c:v>20.470128121839</c:v>
                </c:pt>
                <c:pt idx="1200">
                  <c:v>25.269000103182</c:v>
                </c:pt>
                <c:pt idx="1201">
                  <c:v>15.8299093976904</c:v>
                </c:pt>
                <c:pt idx="1202">
                  <c:v>21.1574557709594</c:v>
                </c:pt>
                <c:pt idx="1203">
                  <c:v>25.7431297256774</c:v>
                </c:pt>
                <c:pt idx="1204">
                  <c:v>28.8151719516279</c:v>
                </c:pt>
                <c:pt idx="1205">
                  <c:v>25.7707335377091</c:v>
                </c:pt>
                <c:pt idx="1206">
                  <c:v>15.8870581960583</c:v>
                </c:pt>
                <c:pt idx="1207">
                  <c:v>21.1975311827818</c:v>
                </c:pt>
                <c:pt idx="1208">
                  <c:v>28.83577964382</c:v>
                </c:pt>
                <c:pt idx="1209">
                  <c:v>15.8870581960583</c:v>
                </c:pt>
                <c:pt idx="1210">
                  <c:v>25.7707335377091</c:v>
                </c:pt>
                <c:pt idx="1211">
                  <c:v>28.83577964382</c:v>
                </c:pt>
                <c:pt idx="1212">
                  <c:v>21.1975311827818</c:v>
                </c:pt>
                <c:pt idx="1213">
                  <c:v>25.7707335377091</c:v>
                </c:pt>
                <c:pt idx="1214">
                  <c:v>28.83577964382</c:v>
                </c:pt>
                <c:pt idx="1215">
                  <c:v>15.2771967964358</c:v>
                </c:pt>
                <c:pt idx="1216">
                  <c:v>20.7707064834713</c:v>
                </c:pt>
                <c:pt idx="1217">
                  <c:v>25.4746314794294</c:v>
                </c:pt>
                <c:pt idx="1218">
                  <c:v>28.6172189574543</c:v>
                </c:pt>
                <c:pt idx="1219">
                  <c:v>15.4887516480322</c:v>
                </c:pt>
                <c:pt idx="1220">
                  <c:v>25.2977826811684</c:v>
                </c:pt>
                <c:pt idx="1221">
                  <c:v>15.4478190157514</c:v>
                </c:pt>
                <c:pt idx="1222">
                  <c:v>21.3170458200462</c:v>
                </c:pt>
                <c:pt idx="1223">
                  <c:v>28.3808092281753</c:v>
                </c:pt>
                <c:pt idx="1224">
                  <c:v>30.7804097894875</c:v>
                </c:pt>
                <c:pt idx="1225">
                  <c:v>25.2977826811684</c:v>
                </c:pt>
                <c:pt idx="1226">
                  <c:v>21.3170458200462</c:v>
                </c:pt>
                <c:pt idx="1227">
                  <c:v>28.3808092281753</c:v>
                </c:pt>
                <c:pt idx="1228">
                  <c:v>30.7804097894875</c:v>
                </c:pt>
                <c:pt idx="1229">
                  <c:v>26.540176415387</c:v>
                </c:pt>
                <c:pt idx="1230">
                  <c:v>18.2359473027563</c:v>
                </c:pt>
                <c:pt idx="1231">
                  <c:v>21.2374876503529</c:v>
                </c:pt>
                <c:pt idx="1232">
                  <c:v>26.540176415387</c:v>
                </c:pt>
                <c:pt idx="1233">
                  <c:v>18.2359473027563</c:v>
                </c:pt>
                <c:pt idx="1234">
                  <c:v>21.2374876503529</c:v>
                </c:pt>
                <c:pt idx="1235">
                  <c:v>18.2359473027563</c:v>
                </c:pt>
                <c:pt idx="1236">
                  <c:v>26.540176415387</c:v>
                </c:pt>
                <c:pt idx="1237">
                  <c:v>21.2374876503529</c:v>
                </c:pt>
                <c:pt idx="1238">
                  <c:v>21.1735002422278</c:v>
                </c:pt>
                <c:pt idx="1239">
                  <c:v>18.1569558857126</c:v>
                </c:pt>
                <c:pt idx="1240">
                  <c:v>15.4653735238374</c:v>
                </c:pt>
                <c:pt idx="1241">
                  <c:v>28.2593850826828</c:v>
                </c:pt>
                <c:pt idx="1242">
                  <c:v>30.3063630328444</c:v>
                </c:pt>
                <c:pt idx="1243">
                  <c:v>21.6112396188414</c:v>
                </c:pt>
                <c:pt idx="1244">
                  <c:v>25.0596055870691</c:v>
                </c:pt>
                <c:pt idx="1245">
                  <c:v>18.0924720929547</c:v>
                </c:pt>
                <c:pt idx="1246">
                  <c:v>29.2666634645366</c:v>
                </c:pt>
                <c:pt idx="1247">
                  <c:v>23.3713123822707</c:v>
                </c:pt>
                <c:pt idx="1248">
                  <c:v>26.4030416032953</c:v>
                </c:pt>
                <c:pt idx="1249">
                  <c:v>31.1266532649913</c:v>
                </c:pt>
                <c:pt idx="1250">
                  <c:v>21.6383683290356</c:v>
                </c:pt>
                <c:pt idx="1251">
                  <c:v>25.0007583608988</c:v>
                </c:pt>
                <c:pt idx="1252">
                  <c:v>28.4858619892807</c:v>
                </c:pt>
                <c:pt idx="1253">
                  <c:v>31.1891939590458</c:v>
                </c:pt>
                <c:pt idx="1254">
                  <c:v>15.3538912827985</c:v>
                </c:pt>
                <c:pt idx="1255">
                  <c:v>15.3538912827985</c:v>
                </c:pt>
                <c:pt idx="1256">
                  <c:v>21.6383683290356</c:v>
                </c:pt>
                <c:pt idx="1257">
                  <c:v>25.0007583608988</c:v>
                </c:pt>
                <c:pt idx="1258">
                  <c:v>28.4858619892807</c:v>
                </c:pt>
                <c:pt idx="1259">
                  <c:v>31.1891939590458</c:v>
                </c:pt>
                <c:pt idx="1260">
                  <c:v>21.6383683290356</c:v>
                </c:pt>
                <c:pt idx="1261">
                  <c:v>28.4858619892807</c:v>
                </c:pt>
                <c:pt idx="1262">
                  <c:v>31.1891939590458</c:v>
                </c:pt>
                <c:pt idx="1263">
                  <c:v>25.0007583608988</c:v>
                </c:pt>
                <c:pt idx="1264">
                  <c:v>31.3506839480051</c:v>
                </c:pt>
                <c:pt idx="1265">
                  <c:v>15.9440135586582</c:v>
                </c:pt>
                <c:pt idx="1266">
                  <c:v>22.0274593012451</c:v>
                </c:pt>
                <c:pt idx="1267">
                  <c:v>28.7010517927029</c:v>
                </c:pt>
                <c:pt idx="1268">
                  <c:v>25.2977826811684</c:v>
                </c:pt>
                <c:pt idx="1269">
                  <c:v>22.0274593012451</c:v>
                </c:pt>
                <c:pt idx="1270">
                  <c:v>31.3506839480051</c:v>
                </c:pt>
                <c:pt idx="1271">
                  <c:v>25.2977826811684</c:v>
                </c:pt>
                <c:pt idx="1272">
                  <c:v>28.7010517927029</c:v>
                </c:pt>
                <c:pt idx="1273">
                  <c:v>21.8534134594108</c:v>
                </c:pt>
                <c:pt idx="1274">
                  <c:v>25.1647797969558</c:v>
                </c:pt>
                <c:pt idx="1275">
                  <c:v>28.6045826110335</c:v>
                </c:pt>
                <c:pt idx="1276">
                  <c:v>31.4582558056952</c:v>
                </c:pt>
                <c:pt idx="1277">
                  <c:v>28.5623448928186</c:v>
                </c:pt>
                <c:pt idx="1278">
                  <c:v>31.2465312880044</c:v>
                </c:pt>
                <c:pt idx="1279">
                  <c:v>15.5645110295568</c:v>
                </c:pt>
                <c:pt idx="1280">
                  <c:v>21.7770141377183</c:v>
                </c:pt>
                <c:pt idx="1281">
                  <c:v>25.106468299567</c:v>
                </c:pt>
                <c:pt idx="1282">
                  <c:v>21.7770141377183</c:v>
                </c:pt>
                <c:pt idx="1283">
                  <c:v>25.106468299567</c:v>
                </c:pt>
                <c:pt idx="1284">
                  <c:v>28.5623448928186</c:v>
                </c:pt>
                <c:pt idx="1285">
                  <c:v>31.2465312880044</c:v>
                </c:pt>
                <c:pt idx="1286">
                  <c:v>14.5837012094133</c:v>
                </c:pt>
                <c:pt idx="1287">
                  <c:v>28.2090869431956</c:v>
                </c:pt>
                <c:pt idx="1288">
                  <c:v>30.9822498704377</c:v>
                </c:pt>
                <c:pt idx="1289">
                  <c:v>21.1333532143594</c:v>
                </c:pt>
                <c:pt idx="1290">
                  <c:v>24.6169095598449</c:v>
                </c:pt>
                <c:pt idx="1291">
                  <c:v>21.1333532143594</c:v>
                </c:pt>
                <c:pt idx="1292">
                  <c:v>24.6169095598449</c:v>
                </c:pt>
                <c:pt idx="1293">
                  <c:v>28.2090869431956</c:v>
                </c:pt>
                <c:pt idx="1294">
                  <c:v>30.9822498704377</c:v>
                </c:pt>
                <c:pt idx="1295">
                  <c:v>17.1813406409043</c:v>
                </c:pt>
                <c:pt idx="1296">
                  <c:v>22.0612419558998</c:v>
                </c:pt>
                <c:pt idx="1297">
                  <c:v>26.4030416032953</c:v>
                </c:pt>
                <c:pt idx="1298">
                  <c:v>29.6526478900667</c:v>
                </c:pt>
                <c:pt idx="1299">
                  <c:v>26.4030416032953</c:v>
                </c:pt>
                <c:pt idx="1300">
                  <c:v>29.6526478900667</c:v>
                </c:pt>
                <c:pt idx="1301">
                  <c:v>22.0612419558998</c:v>
                </c:pt>
                <c:pt idx="1302">
                  <c:v>17.2181915943068</c:v>
                </c:pt>
                <c:pt idx="1303">
                  <c:v>22.0874568491612</c:v>
                </c:pt>
                <c:pt idx="1304">
                  <c:v>26.4212530131228</c:v>
                </c:pt>
                <c:pt idx="1305">
                  <c:v>29.8806063870256</c:v>
                </c:pt>
                <c:pt idx="1306">
                  <c:v>22.0874568491612</c:v>
                </c:pt>
                <c:pt idx="1307">
                  <c:v>26.4212530131228</c:v>
                </c:pt>
                <c:pt idx="1308">
                  <c:v>29.8806063870256</c:v>
                </c:pt>
                <c:pt idx="1309">
                  <c:v>26.4108502151873</c:v>
                </c:pt>
                <c:pt idx="1310">
                  <c:v>28.9970743474916</c:v>
                </c:pt>
                <c:pt idx="1311">
                  <c:v>16.9904609322474</c:v>
                </c:pt>
                <c:pt idx="1312">
                  <c:v>22.0274593012451</c:v>
                </c:pt>
                <c:pt idx="1313">
                  <c:v>22.0274593012451</c:v>
                </c:pt>
                <c:pt idx="1314">
                  <c:v>26.4108502151873</c:v>
                </c:pt>
                <c:pt idx="1315">
                  <c:v>28.9970743474916</c:v>
                </c:pt>
                <c:pt idx="1316">
                  <c:v>12.8238080810504</c:v>
                </c:pt>
                <c:pt idx="1317">
                  <c:v>24.4449384685118</c:v>
                </c:pt>
                <c:pt idx="1318">
                  <c:v>27.4846142641225</c:v>
                </c:pt>
                <c:pt idx="1319">
                  <c:v>19.1295776836285</c:v>
                </c:pt>
                <c:pt idx="1320">
                  <c:v>27.4846142641225</c:v>
                </c:pt>
                <c:pt idx="1321">
                  <c:v>12.8238080810504</c:v>
                </c:pt>
                <c:pt idx="1322">
                  <c:v>24.4449384685118</c:v>
                </c:pt>
                <c:pt idx="1323">
                  <c:v>25.0772014317853</c:v>
                </c:pt>
                <c:pt idx="1324">
                  <c:v>28.3094333750686</c:v>
                </c:pt>
                <c:pt idx="1325">
                  <c:v>30.6421437519819</c:v>
                </c:pt>
                <c:pt idx="1326">
                  <c:v>14.7428871970307</c:v>
                </c:pt>
                <c:pt idx="1327">
                  <c:v>20.4405531488884</c:v>
                </c:pt>
                <c:pt idx="1328">
                  <c:v>20.4405531488884</c:v>
                </c:pt>
                <c:pt idx="1329">
                  <c:v>20.4532358628694</c:v>
                </c:pt>
                <c:pt idx="1330">
                  <c:v>25.0889170983485</c:v>
                </c:pt>
                <c:pt idx="1331">
                  <c:v>28.3159430943297</c:v>
                </c:pt>
                <c:pt idx="1332">
                  <c:v>30.647239871641</c:v>
                </c:pt>
                <c:pt idx="1333">
                  <c:v>14.7611637736172</c:v>
                </c:pt>
                <c:pt idx="1334">
                  <c:v>20.4532358628694</c:v>
                </c:pt>
                <c:pt idx="1335">
                  <c:v>25.0889170983485</c:v>
                </c:pt>
                <c:pt idx="1336">
                  <c:v>28.3159430943297</c:v>
                </c:pt>
                <c:pt idx="1337">
                  <c:v>30.647239871641</c:v>
                </c:pt>
                <c:pt idx="1338">
                  <c:v>14.7611637736172</c:v>
                </c:pt>
                <c:pt idx="1339">
                  <c:v>25.0889170983485</c:v>
                </c:pt>
                <c:pt idx="1340">
                  <c:v>30.647239871641</c:v>
                </c:pt>
                <c:pt idx="1341">
                  <c:v>20.4532358628694</c:v>
                </c:pt>
                <c:pt idx="1342">
                  <c:v>28.3159430943297</c:v>
                </c:pt>
                <c:pt idx="1343">
                  <c:v>31.4116489812499</c:v>
                </c:pt>
                <c:pt idx="1344">
                  <c:v>17.45823971076</c:v>
                </c:pt>
                <c:pt idx="1345">
                  <c:v>26.5991533970151</c:v>
                </c:pt>
                <c:pt idx="1346">
                  <c:v>29.3314340529779</c:v>
                </c:pt>
                <c:pt idx="1347">
                  <c:v>26.5991533970151</c:v>
                </c:pt>
                <c:pt idx="1348">
                  <c:v>29.3314340529779</c:v>
                </c:pt>
                <c:pt idx="1349">
                  <c:v>31.4116489812499</c:v>
                </c:pt>
                <c:pt idx="1350">
                  <c:v>17.45823971076</c:v>
                </c:pt>
                <c:pt idx="1351">
                  <c:v>31.4116489812499</c:v>
                </c:pt>
                <c:pt idx="1352">
                  <c:v>26.5991533970151</c:v>
                </c:pt>
                <c:pt idx="1353">
                  <c:v>29.3314340529779</c:v>
                </c:pt>
                <c:pt idx="1354">
                  <c:v>31.4116489812499</c:v>
                </c:pt>
                <c:pt idx="1355">
                  <c:v>26.5991533970151</c:v>
                </c:pt>
                <c:pt idx="1356">
                  <c:v>29.3314340529779</c:v>
                </c:pt>
                <c:pt idx="1357">
                  <c:v>15.8127269198213</c:v>
                </c:pt>
                <c:pt idx="1358">
                  <c:v>21.5723876821698</c:v>
                </c:pt>
                <c:pt idx="1359">
                  <c:v>21.5723876821698</c:v>
                </c:pt>
                <c:pt idx="1360">
                  <c:v>21.6112396188414</c:v>
                </c:pt>
                <c:pt idx="1361">
                  <c:v>15.8642219333443</c:v>
                </c:pt>
                <c:pt idx="1362">
                  <c:v>22.0387299281707</c:v>
                </c:pt>
                <c:pt idx="1363">
                  <c:v>16.4921039950473</c:v>
                </c:pt>
                <c:pt idx="1364">
                  <c:v>22.0387299281707</c:v>
                </c:pt>
                <c:pt idx="1365">
                  <c:v>16.5853525384816</c:v>
                </c:pt>
                <c:pt idx="1366">
                  <c:v>22.0986756406598</c:v>
                </c:pt>
                <c:pt idx="1367">
                  <c:v>21.5723876821698</c:v>
                </c:pt>
                <c:pt idx="1368">
                  <c:v>15.8127269198213</c:v>
                </c:pt>
                <c:pt idx="1369">
                  <c:v>21.5723876821698</c:v>
                </c:pt>
                <c:pt idx="1370">
                  <c:v>14.0659353417628</c:v>
                </c:pt>
                <c:pt idx="1371">
                  <c:v>21.0526993009892</c:v>
                </c:pt>
                <c:pt idx="1372">
                  <c:v>24.2515810056991</c:v>
                </c:pt>
                <c:pt idx="1373">
                  <c:v>27.8271024120964</c:v>
                </c:pt>
                <c:pt idx="1374">
                  <c:v>30.2249008288421</c:v>
                </c:pt>
                <c:pt idx="1375">
                  <c:v>31.4582558056952</c:v>
                </c:pt>
                <c:pt idx="1376">
                  <c:v>21.0526993009892</c:v>
                </c:pt>
                <c:pt idx="1377">
                  <c:v>14.0659353417628</c:v>
                </c:pt>
                <c:pt idx="1378">
                  <c:v>24.2515810056991</c:v>
                </c:pt>
                <c:pt idx="1379">
                  <c:v>27.8271024120964</c:v>
                </c:pt>
                <c:pt idx="1380">
                  <c:v>30.2249008288421</c:v>
                </c:pt>
                <c:pt idx="1381">
                  <c:v>31.4582558056952</c:v>
                </c:pt>
                <c:pt idx="1382">
                  <c:v>21.0526993009892</c:v>
                </c:pt>
                <c:pt idx="1383">
                  <c:v>24.2515810056991</c:v>
                </c:pt>
                <c:pt idx="1384">
                  <c:v>27.8271024120964</c:v>
                </c:pt>
                <c:pt idx="1385">
                  <c:v>30.2249008288421</c:v>
                </c:pt>
                <c:pt idx="1386">
                  <c:v>31.4582558056952</c:v>
                </c:pt>
                <c:pt idx="1387">
                  <c:v>15.0809755838888</c:v>
                </c:pt>
                <c:pt idx="1388">
                  <c:v>21.7001686125047</c:v>
                </c:pt>
                <c:pt idx="1389">
                  <c:v>24.7563133805347</c:v>
                </c:pt>
                <c:pt idx="1390">
                  <c:v>28.1937289266625</c:v>
                </c:pt>
                <c:pt idx="1391">
                  <c:v>30.5137981074191</c:v>
                </c:pt>
                <c:pt idx="1392">
                  <c:v>31.7086875538304</c:v>
                </c:pt>
                <c:pt idx="1393">
                  <c:v>15.0809755838888</c:v>
                </c:pt>
                <c:pt idx="1394">
                  <c:v>21.7001686125047</c:v>
                </c:pt>
                <c:pt idx="1395">
                  <c:v>24.7563133805347</c:v>
                </c:pt>
                <c:pt idx="1396">
                  <c:v>28.1937289266625</c:v>
                </c:pt>
                <c:pt idx="1397">
                  <c:v>30.5137981074191</c:v>
                </c:pt>
                <c:pt idx="1398">
                  <c:v>31.7086875538304</c:v>
                </c:pt>
                <c:pt idx="1399">
                  <c:v>16.0742811090162</c:v>
                </c:pt>
                <c:pt idx="1400">
                  <c:v>22.5215467207987</c:v>
                </c:pt>
                <c:pt idx="1401">
                  <c:v>22.5215467207987</c:v>
                </c:pt>
                <c:pt idx="1402">
                  <c:v>22.1843657090488</c:v>
                </c:pt>
                <c:pt idx="1403">
                  <c:v>15.547057839351</c:v>
                </c:pt>
                <c:pt idx="1404">
                  <c:v>22.1843657090488</c:v>
                </c:pt>
                <c:pt idx="1405">
                  <c:v>17.1655211341852</c:v>
                </c:pt>
                <c:pt idx="1406">
                  <c:v>23.2285029968656</c:v>
                </c:pt>
                <c:pt idx="1407">
                  <c:v>17.2024088143179</c:v>
                </c:pt>
                <c:pt idx="1408">
                  <c:v>23.249005344912</c:v>
                </c:pt>
                <c:pt idx="1409">
                  <c:v>23.249005344912</c:v>
                </c:pt>
                <c:pt idx="1410">
                  <c:v>17.2339586684316</c:v>
                </c:pt>
                <c:pt idx="1411">
                  <c:v>23.2728820266563</c:v>
                </c:pt>
                <c:pt idx="1412">
                  <c:v>14.7245918381992</c:v>
                </c:pt>
                <c:pt idx="1413">
                  <c:v>20.7583127123148</c:v>
                </c:pt>
                <c:pt idx="1414">
                  <c:v>25.306403342169</c:v>
                </c:pt>
                <c:pt idx="1415">
                  <c:v>28.3159430943297</c:v>
                </c:pt>
                <c:pt idx="1416">
                  <c:v>20.7583127123148</c:v>
                </c:pt>
                <c:pt idx="1417">
                  <c:v>25.306403342169</c:v>
                </c:pt>
                <c:pt idx="1418">
                  <c:v>28.3159430943297</c:v>
                </c:pt>
                <c:pt idx="1419">
                  <c:v>25.3436845244628</c:v>
                </c:pt>
                <c:pt idx="1420">
                  <c:v>28.3441032400322</c:v>
                </c:pt>
                <c:pt idx="1421">
                  <c:v>14.8037361939688</c:v>
                </c:pt>
                <c:pt idx="1422">
                  <c:v>20.8119381861388</c:v>
                </c:pt>
                <c:pt idx="1423">
                  <c:v>14.8219503136306</c:v>
                </c:pt>
                <c:pt idx="1424">
                  <c:v>28.3505905348822</c:v>
                </c:pt>
                <c:pt idx="1425">
                  <c:v>20.8242834933478</c:v>
                </c:pt>
                <c:pt idx="1426">
                  <c:v>25.3551311960372</c:v>
                </c:pt>
                <c:pt idx="1427">
                  <c:v>14.8037361939688</c:v>
                </c:pt>
                <c:pt idx="1428">
                  <c:v>20.8119381861388</c:v>
                </c:pt>
                <c:pt idx="1429">
                  <c:v>25.3436845244628</c:v>
                </c:pt>
                <c:pt idx="1430">
                  <c:v>28.3441032400322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ifc!$O$1</c:f>
              <c:strCache>
                <c:ptCount val="1"/>
                <c:pt idx="0">
                  <c:v>LSCL1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ifc!$E$2:$E$1432</c:f>
              <c:numCache>
                <c:formatCode>General</c:formatCode>
                <c:ptCount val="1431"/>
                <c:pt idx="0">
                  <c:v>24.01</c:v>
                </c:pt>
                <c:pt idx="1">
                  <c:v>47.6</c:v>
                </c:pt>
                <c:pt idx="2">
                  <c:v>37.65</c:v>
                </c:pt>
                <c:pt idx="3">
                  <c:v>61.86</c:v>
                </c:pt>
                <c:pt idx="4">
                  <c:v>72.37</c:v>
                </c:pt>
                <c:pt idx="5">
                  <c:v>84.99</c:v>
                </c:pt>
                <c:pt idx="6">
                  <c:v>37.65</c:v>
                </c:pt>
                <c:pt idx="7">
                  <c:v>84.99</c:v>
                </c:pt>
                <c:pt idx="8">
                  <c:v>47.6</c:v>
                </c:pt>
                <c:pt idx="9">
                  <c:v>61.86</c:v>
                </c:pt>
                <c:pt idx="10">
                  <c:v>72.37</c:v>
                </c:pt>
                <c:pt idx="11">
                  <c:v>24.7</c:v>
                </c:pt>
                <c:pt idx="12">
                  <c:v>38.34</c:v>
                </c:pt>
                <c:pt idx="13">
                  <c:v>48.29</c:v>
                </c:pt>
                <c:pt idx="14">
                  <c:v>62.55</c:v>
                </c:pt>
                <c:pt idx="15">
                  <c:v>38.34</c:v>
                </c:pt>
                <c:pt idx="16">
                  <c:v>48.29</c:v>
                </c:pt>
                <c:pt idx="17">
                  <c:v>62.55</c:v>
                </c:pt>
                <c:pt idx="18">
                  <c:v>85.68</c:v>
                </c:pt>
                <c:pt idx="19">
                  <c:v>73.06</c:v>
                </c:pt>
                <c:pt idx="20">
                  <c:v>24.77</c:v>
                </c:pt>
                <c:pt idx="21">
                  <c:v>38.4</c:v>
                </c:pt>
                <c:pt idx="22">
                  <c:v>48.36</c:v>
                </c:pt>
                <c:pt idx="23">
                  <c:v>62.61</c:v>
                </c:pt>
                <c:pt idx="24">
                  <c:v>73.13</c:v>
                </c:pt>
                <c:pt idx="25">
                  <c:v>85.74</c:v>
                </c:pt>
                <c:pt idx="26">
                  <c:v>24.77</c:v>
                </c:pt>
                <c:pt idx="27">
                  <c:v>38.4</c:v>
                </c:pt>
                <c:pt idx="28">
                  <c:v>48.36</c:v>
                </c:pt>
                <c:pt idx="29">
                  <c:v>62.61</c:v>
                </c:pt>
                <c:pt idx="30">
                  <c:v>73.13</c:v>
                </c:pt>
                <c:pt idx="31">
                  <c:v>85.74</c:v>
                </c:pt>
                <c:pt idx="32">
                  <c:v>38.4</c:v>
                </c:pt>
                <c:pt idx="33">
                  <c:v>48.36</c:v>
                </c:pt>
                <c:pt idx="34">
                  <c:v>62.61</c:v>
                </c:pt>
                <c:pt idx="35">
                  <c:v>73.13</c:v>
                </c:pt>
                <c:pt idx="36">
                  <c:v>85.74</c:v>
                </c:pt>
                <c:pt idx="37">
                  <c:v>38.4</c:v>
                </c:pt>
                <c:pt idx="38">
                  <c:v>48.36</c:v>
                </c:pt>
                <c:pt idx="39">
                  <c:v>62.61</c:v>
                </c:pt>
                <c:pt idx="40">
                  <c:v>85.74</c:v>
                </c:pt>
                <c:pt idx="41">
                  <c:v>73.13</c:v>
                </c:pt>
                <c:pt idx="42">
                  <c:v>24.74</c:v>
                </c:pt>
                <c:pt idx="43">
                  <c:v>38.37</c:v>
                </c:pt>
                <c:pt idx="44">
                  <c:v>48.32</c:v>
                </c:pt>
                <c:pt idx="45">
                  <c:v>62.58</c:v>
                </c:pt>
                <c:pt idx="46">
                  <c:v>73.09</c:v>
                </c:pt>
                <c:pt idx="47">
                  <c:v>85.71</c:v>
                </c:pt>
                <c:pt idx="48">
                  <c:v>25.16</c:v>
                </c:pt>
                <c:pt idx="49">
                  <c:v>38.8</c:v>
                </c:pt>
                <c:pt idx="50">
                  <c:v>48.75</c:v>
                </c:pt>
                <c:pt idx="51">
                  <c:v>63.01</c:v>
                </c:pt>
                <c:pt idx="52">
                  <c:v>73.52</c:v>
                </c:pt>
                <c:pt idx="53">
                  <c:v>86.14</c:v>
                </c:pt>
                <c:pt idx="54">
                  <c:v>29.47</c:v>
                </c:pt>
                <c:pt idx="55">
                  <c:v>41.56</c:v>
                </c:pt>
                <c:pt idx="56">
                  <c:v>55.81</c:v>
                </c:pt>
                <c:pt idx="57">
                  <c:v>66.33</c:v>
                </c:pt>
                <c:pt idx="58">
                  <c:v>78.94</c:v>
                </c:pt>
                <c:pt idx="59">
                  <c:v>29.47</c:v>
                </c:pt>
                <c:pt idx="60">
                  <c:v>41.56</c:v>
                </c:pt>
                <c:pt idx="61">
                  <c:v>78.94</c:v>
                </c:pt>
                <c:pt idx="62">
                  <c:v>55.81</c:v>
                </c:pt>
                <c:pt idx="63">
                  <c:v>66.33</c:v>
                </c:pt>
                <c:pt idx="64">
                  <c:v>41.56</c:v>
                </c:pt>
                <c:pt idx="65">
                  <c:v>55.81</c:v>
                </c:pt>
                <c:pt idx="66">
                  <c:v>66.33</c:v>
                </c:pt>
                <c:pt idx="67">
                  <c:v>78.94</c:v>
                </c:pt>
                <c:pt idx="68">
                  <c:v>41.56</c:v>
                </c:pt>
                <c:pt idx="69">
                  <c:v>78.94</c:v>
                </c:pt>
                <c:pt idx="70">
                  <c:v>55.81</c:v>
                </c:pt>
                <c:pt idx="71">
                  <c:v>66.33</c:v>
                </c:pt>
                <c:pt idx="72">
                  <c:v>29.63</c:v>
                </c:pt>
                <c:pt idx="73">
                  <c:v>41.72</c:v>
                </c:pt>
                <c:pt idx="74">
                  <c:v>41.72</c:v>
                </c:pt>
                <c:pt idx="75">
                  <c:v>41.43</c:v>
                </c:pt>
                <c:pt idx="76">
                  <c:v>29.34</c:v>
                </c:pt>
                <c:pt idx="77">
                  <c:v>41.43</c:v>
                </c:pt>
                <c:pt idx="78">
                  <c:v>43.5</c:v>
                </c:pt>
                <c:pt idx="79">
                  <c:v>31.41</c:v>
                </c:pt>
                <c:pt idx="80">
                  <c:v>43.5</c:v>
                </c:pt>
                <c:pt idx="81">
                  <c:v>31.41</c:v>
                </c:pt>
                <c:pt idx="82">
                  <c:v>43.5</c:v>
                </c:pt>
                <c:pt idx="83">
                  <c:v>43.5</c:v>
                </c:pt>
                <c:pt idx="84">
                  <c:v>42.74</c:v>
                </c:pt>
                <c:pt idx="85">
                  <c:v>30.65</c:v>
                </c:pt>
                <c:pt idx="86">
                  <c:v>38.34</c:v>
                </c:pt>
                <c:pt idx="87">
                  <c:v>26.25</c:v>
                </c:pt>
                <c:pt idx="88">
                  <c:v>25.53</c:v>
                </c:pt>
                <c:pt idx="89">
                  <c:v>37.61</c:v>
                </c:pt>
                <c:pt idx="90">
                  <c:v>51.87</c:v>
                </c:pt>
                <c:pt idx="91">
                  <c:v>75</c:v>
                </c:pt>
                <c:pt idx="92">
                  <c:v>62.39</c:v>
                </c:pt>
                <c:pt idx="93">
                  <c:v>24.54</c:v>
                </c:pt>
                <c:pt idx="94">
                  <c:v>36.79</c:v>
                </c:pt>
                <c:pt idx="95">
                  <c:v>36.79</c:v>
                </c:pt>
                <c:pt idx="96">
                  <c:v>36.89</c:v>
                </c:pt>
                <c:pt idx="97">
                  <c:v>24.64</c:v>
                </c:pt>
                <c:pt idx="98">
                  <c:v>28.19</c:v>
                </c:pt>
                <c:pt idx="99">
                  <c:v>40.44</c:v>
                </c:pt>
                <c:pt idx="100">
                  <c:v>40.44</c:v>
                </c:pt>
                <c:pt idx="101">
                  <c:v>20.93</c:v>
                </c:pt>
                <c:pt idx="102">
                  <c:v>33.18</c:v>
                </c:pt>
                <c:pt idx="103">
                  <c:v>29.07</c:v>
                </c:pt>
                <c:pt idx="104">
                  <c:v>42.18</c:v>
                </c:pt>
                <c:pt idx="105">
                  <c:v>42.18</c:v>
                </c:pt>
                <c:pt idx="106">
                  <c:v>28.19</c:v>
                </c:pt>
                <c:pt idx="107">
                  <c:v>41.29</c:v>
                </c:pt>
                <c:pt idx="108">
                  <c:v>28.09</c:v>
                </c:pt>
                <c:pt idx="109">
                  <c:v>41.2</c:v>
                </c:pt>
                <c:pt idx="110">
                  <c:v>41.2</c:v>
                </c:pt>
                <c:pt idx="111">
                  <c:v>28.42</c:v>
                </c:pt>
                <c:pt idx="112">
                  <c:v>41.52</c:v>
                </c:pt>
                <c:pt idx="113">
                  <c:v>28.55</c:v>
                </c:pt>
                <c:pt idx="114">
                  <c:v>41.66</c:v>
                </c:pt>
                <c:pt idx="115">
                  <c:v>28.81</c:v>
                </c:pt>
                <c:pt idx="116">
                  <c:v>41.92</c:v>
                </c:pt>
                <c:pt idx="117">
                  <c:v>41.92</c:v>
                </c:pt>
                <c:pt idx="118">
                  <c:v>42.08</c:v>
                </c:pt>
                <c:pt idx="119">
                  <c:v>28.98</c:v>
                </c:pt>
                <c:pt idx="120">
                  <c:v>34.26</c:v>
                </c:pt>
                <c:pt idx="121">
                  <c:v>48.55</c:v>
                </c:pt>
                <c:pt idx="122">
                  <c:v>62.19</c:v>
                </c:pt>
                <c:pt idx="123">
                  <c:v>34.26</c:v>
                </c:pt>
                <c:pt idx="124">
                  <c:v>48.55</c:v>
                </c:pt>
                <c:pt idx="125">
                  <c:v>62.19</c:v>
                </c:pt>
                <c:pt idx="126">
                  <c:v>48.55</c:v>
                </c:pt>
                <c:pt idx="127">
                  <c:v>62.19</c:v>
                </c:pt>
                <c:pt idx="128">
                  <c:v>26.64</c:v>
                </c:pt>
                <c:pt idx="129">
                  <c:v>40.47</c:v>
                </c:pt>
                <c:pt idx="130">
                  <c:v>40.47</c:v>
                </c:pt>
                <c:pt idx="131">
                  <c:v>26.58</c:v>
                </c:pt>
                <c:pt idx="132">
                  <c:v>40.41</c:v>
                </c:pt>
                <c:pt idx="133">
                  <c:v>26.58</c:v>
                </c:pt>
                <c:pt idx="134">
                  <c:v>40.41</c:v>
                </c:pt>
                <c:pt idx="135">
                  <c:v>26.54</c:v>
                </c:pt>
                <c:pt idx="136">
                  <c:v>40.37</c:v>
                </c:pt>
                <c:pt idx="137">
                  <c:v>26.22</c:v>
                </c:pt>
                <c:pt idx="138">
                  <c:v>40.05</c:v>
                </c:pt>
                <c:pt idx="139">
                  <c:v>40.05</c:v>
                </c:pt>
                <c:pt idx="140">
                  <c:v>26.35</c:v>
                </c:pt>
                <c:pt idx="141">
                  <c:v>40.18</c:v>
                </c:pt>
                <c:pt idx="142">
                  <c:v>40.18</c:v>
                </c:pt>
                <c:pt idx="143">
                  <c:v>40.18</c:v>
                </c:pt>
                <c:pt idx="144">
                  <c:v>41.33</c:v>
                </c:pt>
                <c:pt idx="145">
                  <c:v>55.62</c:v>
                </c:pt>
                <c:pt idx="146">
                  <c:v>69.25</c:v>
                </c:pt>
                <c:pt idx="147">
                  <c:v>55.62</c:v>
                </c:pt>
                <c:pt idx="148">
                  <c:v>69.25</c:v>
                </c:pt>
                <c:pt idx="149">
                  <c:v>40.37</c:v>
                </c:pt>
                <c:pt idx="150">
                  <c:v>54.66</c:v>
                </c:pt>
                <c:pt idx="151">
                  <c:v>68.3</c:v>
                </c:pt>
                <c:pt idx="152">
                  <c:v>40.37</c:v>
                </c:pt>
                <c:pt idx="153">
                  <c:v>54.66</c:v>
                </c:pt>
                <c:pt idx="154">
                  <c:v>68.3</c:v>
                </c:pt>
                <c:pt idx="155">
                  <c:v>54.66</c:v>
                </c:pt>
                <c:pt idx="156">
                  <c:v>68.3</c:v>
                </c:pt>
                <c:pt idx="157">
                  <c:v>54.66</c:v>
                </c:pt>
                <c:pt idx="158">
                  <c:v>68.3</c:v>
                </c:pt>
                <c:pt idx="159">
                  <c:v>32.23</c:v>
                </c:pt>
                <c:pt idx="160">
                  <c:v>45.86</c:v>
                </c:pt>
                <c:pt idx="161">
                  <c:v>18.4</c:v>
                </c:pt>
                <c:pt idx="162">
                  <c:v>32.69</c:v>
                </c:pt>
                <c:pt idx="163">
                  <c:v>46.32</c:v>
                </c:pt>
                <c:pt idx="164">
                  <c:v>21.81</c:v>
                </c:pt>
                <c:pt idx="165">
                  <c:v>36.79</c:v>
                </c:pt>
                <c:pt idx="166">
                  <c:v>48.82</c:v>
                </c:pt>
                <c:pt idx="167">
                  <c:v>59.95</c:v>
                </c:pt>
                <c:pt idx="168">
                  <c:v>21.81</c:v>
                </c:pt>
                <c:pt idx="169">
                  <c:v>36.79</c:v>
                </c:pt>
                <c:pt idx="170">
                  <c:v>59.95</c:v>
                </c:pt>
                <c:pt idx="171">
                  <c:v>48.82</c:v>
                </c:pt>
                <c:pt idx="172">
                  <c:v>48.82</c:v>
                </c:pt>
                <c:pt idx="173">
                  <c:v>59.95</c:v>
                </c:pt>
                <c:pt idx="174">
                  <c:v>36.79</c:v>
                </c:pt>
                <c:pt idx="175">
                  <c:v>22.08</c:v>
                </c:pt>
                <c:pt idx="176">
                  <c:v>60.25</c:v>
                </c:pt>
                <c:pt idx="177">
                  <c:v>37.09</c:v>
                </c:pt>
                <c:pt idx="178">
                  <c:v>49.11</c:v>
                </c:pt>
                <c:pt idx="179">
                  <c:v>60.25</c:v>
                </c:pt>
                <c:pt idx="180">
                  <c:v>37.09</c:v>
                </c:pt>
                <c:pt idx="181">
                  <c:v>49.11</c:v>
                </c:pt>
                <c:pt idx="182">
                  <c:v>30.49</c:v>
                </c:pt>
                <c:pt idx="183">
                  <c:v>41.79</c:v>
                </c:pt>
                <c:pt idx="184">
                  <c:v>30.49</c:v>
                </c:pt>
                <c:pt idx="185">
                  <c:v>41.79</c:v>
                </c:pt>
                <c:pt idx="186">
                  <c:v>55.22</c:v>
                </c:pt>
                <c:pt idx="187">
                  <c:v>67.18</c:v>
                </c:pt>
                <c:pt idx="188">
                  <c:v>30.49</c:v>
                </c:pt>
                <c:pt idx="189">
                  <c:v>41.79</c:v>
                </c:pt>
                <c:pt idx="190">
                  <c:v>55.22</c:v>
                </c:pt>
                <c:pt idx="191">
                  <c:v>67.18</c:v>
                </c:pt>
                <c:pt idx="192">
                  <c:v>41.79</c:v>
                </c:pt>
                <c:pt idx="193">
                  <c:v>55.22</c:v>
                </c:pt>
                <c:pt idx="194">
                  <c:v>67.18</c:v>
                </c:pt>
                <c:pt idx="195">
                  <c:v>65.05</c:v>
                </c:pt>
                <c:pt idx="196">
                  <c:v>28.68</c:v>
                </c:pt>
                <c:pt idx="197">
                  <c:v>58.38</c:v>
                </c:pt>
                <c:pt idx="198">
                  <c:v>46.06</c:v>
                </c:pt>
                <c:pt idx="199">
                  <c:v>65.05</c:v>
                </c:pt>
                <c:pt idx="200">
                  <c:v>46.06</c:v>
                </c:pt>
                <c:pt idx="201">
                  <c:v>58.38</c:v>
                </c:pt>
                <c:pt idx="202">
                  <c:v>28.42</c:v>
                </c:pt>
                <c:pt idx="203">
                  <c:v>45.8</c:v>
                </c:pt>
                <c:pt idx="204">
                  <c:v>58.11</c:v>
                </c:pt>
                <c:pt idx="205">
                  <c:v>64.78</c:v>
                </c:pt>
                <c:pt idx="206">
                  <c:v>64.78</c:v>
                </c:pt>
                <c:pt idx="207">
                  <c:v>45.8</c:v>
                </c:pt>
                <c:pt idx="208">
                  <c:v>58.11</c:v>
                </c:pt>
                <c:pt idx="209">
                  <c:v>61.83</c:v>
                </c:pt>
                <c:pt idx="210">
                  <c:v>25.46</c:v>
                </c:pt>
                <c:pt idx="211">
                  <c:v>42.84</c:v>
                </c:pt>
                <c:pt idx="212">
                  <c:v>55.16</c:v>
                </c:pt>
                <c:pt idx="213">
                  <c:v>42.84</c:v>
                </c:pt>
                <c:pt idx="214">
                  <c:v>61.83</c:v>
                </c:pt>
                <c:pt idx="215">
                  <c:v>55.16</c:v>
                </c:pt>
                <c:pt idx="216">
                  <c:v>26.68</c:v>
                </c:pt>
                <c:pt idx="217">
                  <c:v>63.04</c:v>
                </c:pt>
                <c:pt idx="218">
                  <c:v>44.05</c:v>
                </c:pt>
                <c:pt idx="219">
                  <c:v>56.37</c:v>
                </c:pt>
                <c:pt idx="220">
                  <c:v>45.96</c:v>
                </c:pt>
                <c:pt idx="221">
                  <c:v>58.28</c:v>
                </c:pt>
                <c:pt idx="222">
                  <c:v>64.95</c:v>
                </c:pt>
                <c:pt idx="223">
                  <c:v>28.58</c:v>
                </c:pt>
                <c:pt idx="224">
                  <c:v>64.95</c:v>
                </c:pt>
                <c:pt idx="225">
                  <c:v>45.96</c:v>
                </c:pt>
                <c:pt idx="226">
                  <c:v>58.28</c:v>
                </c:pt>
                <c:pt idx="227">
                  <c:v>64.95</c:v>
                </c:pt>
                <c:pt idx="228">
                  <c:v>45.96</c:v>
                </c:pt>
                <c:pt idx="229">
                  <c:v>58.28</c:v>
                </c:pt>
                <c:pt idx="230">
                  <c:v>28.58</c:v>
                </c:pt>
                <c:pt idx="231">
                  <c:v>58.28</c:v>
                </c:pt>
                <c:pt idx="232">
                  <c:v>64.95</c:v>
                </c:pt>
                <c:pt idx="233">
                  <c:v>45.96</c:v>
                </c:pt>
                <c:pt idx="234">
                  <c:v>29.7</c:v>
                </c:pt>
                <c:pt idx="235">
                  <c:v>66.06</c:v>
                </c:pt>
                <c:pt idx="236">
                  <c:v>47.08</c:v>
                </c:pt>
                <c:pt idx="237">
                  <c:v>59.4</c:v>
                </c:pt>
                <c:pt idx="238">
                  <c:v>29.7</c:v>
                </c:pt>
                <c:pt idx="239">
                  <c:v>59.4</c:v>
                </c:pt>
                <c:pt idx="240">
                  <c:v>66.06</c:v>
                </c:pt>
                <c:pt idx="241">
                  <c:v>47.08</c:v>
                </c:pt>
                <c:pt idx="242">
                  <c:v>66.06</c:v>
                </c:pt>
                <c:pt idx="243">
                  <c:v>47.08</c:v>
                </c:pt>
                <c:pt idx="244">
                  <c:v>59.4</c:v>
                </c:pt>
                <c:pt idx="245">
                  <c:v>30.06</c:v>
                </c:pt>
                <c:pt idx="246">
                  <c:v>47.44</c:v>
                </c:pt>
                <c:pt idx="247">
                  <c:v>66.43</c:v>
                </c:pt>
                <c:pt idx="248">
                  <c:v>59.76</c:v>
                </c:pt>
                <c:pt idx="249">
                  <c:v>66.43</c:v>
                </c:pt>
                <c:pt idx="250">
                  <c:v>47.44</c:v>
                </c:pt>
                <c:pt idx="251">
                  <c:v>59.76</c:v>
                </c:pt>
                <c:pt idx="252">
                  <c:v>23.88</c:v>
                </c:pt>
                <c:pt idx="253">
                  <c:v>60.25</c:v>
                </c:pt>
                <c:pt idx="254">
                  <c:v>41.26</c:v>
                </c:pt>
                <c:pt idx="255">
                  <c:v>53.58</c:v>
                </c:pt>
                <c:pt idx="256">
                  <c:v>23.59</c:v>
                </c:pt>
                <c:pt idx="257">
                  <c:v>40.97</c:v>
                </c:pt>
                <c:pt idx="258">
                  <c:v>59.95</c:v>
                </c:pt>
                <c:pt idx="259">
                  <c:v>53.29</c:v>
                </c:pt>
                <c:pt idx="260">
                  <c:v>19.12</c:v>
                </c:pt>
                <c:pt idx="261">
                  <c:v>36.5</c:v>
                </c:pt>
                <c:pt idx="262">
                  <c:v>55.49</c:v>
                </c:pt>
                <c:pt idx="263">
                  <c:v>48.82</c:v>
                </c:pt>
                <c:pt idx="264">
                  <c:v>55.49</c:v>
                </c:pt>
                <c:pt idx="265">
                  <c:v>36.5</c:v>
                </c:pt>
                <c:pt idx="266">
                  <c:v>48.82</c:v>
                </c:pt>
                <c:pt idx="267">
                  <c:v>19.35</c:v>
                </c:pt>
                <c:pt idx="268">
                  <c:v>55.72</c:v>
                </c:pt>
                <c:pt idx="269">
                  <c:v>36.73</c:v>
                </c:pt>
                <c:pt idx="270">
                  <c:v>49.05</c:v>
                </c:pt>
                <c:pt idx="271">
                  <c:v>19.45</c:v>
                </c:pt>
                <c:pt idx="272">
                  <c:v>55.81</c:v>
                </c:pt>
                <c:pt idx="273">
                  <c:v>36.83</c:v>
                </c:pt>
                <c:pt idx="274">
                  <c:v>49.15</c:v>
                </c:pt>
                <c:pt idx="275">
                  <c:v>18.96</c:v>
                </c:pt>
                <c:pt idx="276">
                  <c:v>55.32</c:v>
                </c:pt>
                <c:pt idx="277">
                  <c:v>48.65</c:v>
                </c:pt>
                <c:pt idx="278">
                  <c:v>19.45</c:v>
                </c:pt>
                <c:pt idx="279">
                  <c:v>55.81</c:v>
                </c:pt>
                <c:pt idx="280">
                  <c:v>36.83</c:v>
                </c:pt>
                <c:pt idx="281">
                  <c:v>49.15</c:v>
                </c:pt>
                <c:pt idx="282">
                  <c:v>55.81</c:v>
                </c:pt>
                <c:pt idx="283">
                  <c:v>19.45</c:v>
                </c:pt>
                <c:pt idx="284">
                  <c:v>36.83</c:v>
                </c:pt>
                <c:pt idx="285">
                  <c:v>49.15</c:v>
                </c:pt>
                <c:pt idx="286">
                  <c:v>26.51</c:v>
                </c:pt>
                <c:pt idx="287">
                  <c:v>26.31</c:v>
                </c:pt>
                <c:pt idx="288">
                  <c:v>25.72</c:v>
                </c:pt>
                <c:pt idx="289">
                  <c:v>38.14</c:v>
                </c:pt>
                <c:pt idx="290">
                  <c:v>38.14</c:v>
                </c:pt>
                <c:pt idx="291">
                  <c:v>25.72</c:v>
                </c:pt>
                <c:pt idx="292">
                  <c:v>38.14</c:v>
                </c:pt>
                <c:pt idx="293">
                  <c:v>25</c:v>
                </c:pt>
                <c:pt idx="294">
                  <c:v>37.42</c:v>
                </c:pt>
                <c:pt idx="295">
                  <c:v>37.42</c:v>
                </c:pt>
                <c:pt idx="296">
                  <c:v>25</c:v>
                </c:pt>
                <c:pt idx="297">
                  <c:v>37.42</c:v>
                </c:pt>
                <c:pt idx="298">
                  <c:v>37.42</c:v>
                </c:pt>
                <c:pt idx="299">
                  <c:v>25.72</c:v>
                </c:pt>
                <c:pt idx="300">
                  <c:v>38.14</c:v>
                </c:pt>
                <c:pt idx="301">
                  <c:v>27.33</c:v>
                </c:pt>
                <c:pt idx="302">
                  <c:v>25.2</c:v>
                </c:pt>
                <c:pt idx="303">
                  <c:v>37.75</c:v>
                </c:pt>
                <c:pt idx="304">
                  <c:v>24.47</c:v>
                </c:pt>
                <c:pt idx="305">
                  <c:v>37.75</c:v>
                </c:pt>
                <c:pt idx="306">
                  <c:v>38.4</c:v>
                </c:pt>
                <c:pt idx="307">
                  <c:v>25.13</c:v>
                </c:pt>
                <c:pt idx="308">
                  <c:v>38.4</c:v>
                </c:pt>
                <c:pt idx="309">
                  <c:v>38.4</c:v>
                </c:pt>
                <c:pt idx="310">
                  <c:v>39.36</c:v>
                </c:pt>
                <c:pt idx="311">
                  <c:v>26.08</c:v>
                </c:pt>
                <c:pt idx="312">
                  <c:v>39.36</c:v>
                </c:pt>
                <c:pt idx="313">
                  <c:v>39.36</c:v>
                </c:pt>
                <c:pt idx="314">
                  <c:v>26.18</c:v>
                </c:pt>
                <c:pt idx="315">
                  <c:v>38.6</c:v>
                </c:pt>
                <c:pt idx="316">
                  <c:v>25.85</c:v>
                </c:pt>
                <c:pt idx="317">
                  <c:v>38.27</c:v>
                </c:pt>
                <c:pt idx="318">
                  <c:v>38.27</c:v>
                </c:pt>
                <c:pt idx="319">
                  <c:v>38.73</c:v>
                </c:pt>
                <c:pt idx="320">
                  <c:v>50.66</c:v>
                </c:pt>
                <c:pt idx="321">
                  <c:v>26.25</c:v>
                </c:pt>
                <c:pt idx="322">
                  <c:v>38.73</c:v>
                </c:pt>
                <c:pt idx="323">
                  <c:v>50.66</c:v>
                </c:pt>
                <c:pt idx="324">
                  <c:v>49.61</c:v>
                </c:pt>
                <c:pt idx="325">
                  <c:v>37.68</c:v>
                </c:pt>
                <c:pt idx="326">
                  <c:v>25.2</c:v>
                </c:pt>
                <c:pt idx="327">
                  <c:v>37.68</c:v>
                </c:pt>
                <c:pt idx="328">
                  <c:v>49.61</c:v>
                </c:pt>
                <c:pt idx="329">
                  <c:v>25.2</c:v>
                </c:pt>
                <c:pt idx="330">
                  <c:v>37.68</c:v>
                </c:pt>
                <c:pt idx="331">
                  <c:v>49.61</c:v>
                </c:pt>
                <c:pt idx="332">
                  <c:v>49.61</c:v>
                </c:pt>
                <c:pt idx="333">
                  <c:v>29.93</c:v>
                </c:pt>
                <c:pt idx="334">
                  <c:v>43.1</c:v>
                </c:pt>
                <c:pt idx="335">
                  <c:v>29.93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43.23</c:v>
                </c:pt>
                <c:pt idx="340">
                  <c:v>30.06</c:v>
                </c:pt>
                <c:pt idx="341">
                  <c:v>43.23</c:v>
                </c:pt>
                <c:pt idx="342">
                  <c:v>38.7</c:v>
                </c:pt>
                <c:pt idx="343">
                  <c:v>50.79</c:v>
                </c:pt>
                <c:pt idx="344">
                  <c:v>38.7</c:v>
                </c:pt>
                <c:pt idx="345">
                  <c:v>63.5</c:v>
                </c:pt>
                <c:pt idx="346">
                  <c:v>50.79</c:v>
                </c:pt>
                <c:pt idx="347">
                  <c:v>23.29</c:v>
                </c:pt>
                <c:pt idx="348">
                  <c:v>37.52</c:v>
                </c:pt>
                <c:pt idx="349">
                  <c:v>48.06</c:v>
                </c:pt>
                <c:pt idx="350">
                  <c:v>60.28</c:v>
                </c:pt>
                <c:pt idx="351">
                  <c:v>71.22</c:v>
                </c:pt>
                <c:pt idx="352">
                  <c:v>37.52</c:v>
                </c:pt>
                <c:pt idx="353">
                  <c:v>48.06</c:v>
                </c:pt>
                <c:pt idx="354">
                  <c:v>60.28</c:v>
                </c:pt>
                <c:pt idx="355">
                  <c:v>71.22</c:v>
                </c:pt>
                <c:pt idx="356">
                  <c:v>27.07</c:v>
                </c:pt>
                <c:pt idx="357">
                  <c:v>27.07</c:v>
                </c:pt>
                <c:pt idx="358">
                  <c:v>26.81</c:v>
                </c:pt>
                <c:pt idx="359">
                  <c:v>26.74</c:v>
                </c:pt>
                <c:pt idx="360">
                  <c:v>26.74</c:v>
                </c:pt>
                <c:pt idx="361">
                  <c:v>28.25</c:v>
                </c:pt>
                <c:pt idx="362">
                  <c:v>37.45</c:v>
                </c:pt>
                <c:pt idx="363">
                  <c:v>37.45</c:v>
                </c:pt>
                <c:pt idx="364">
                  <c:v>37.45</c:v>
                </c:pt>
                <c:pt idx="365">
                  <c:v>27.86</c:v>
                </c:pt>
                <c:pt idx="366">
                  <c:v>37.29</c:v>
                </c:pt>
                <c:pt idx="367">
                  <c:v>37.29</c:v>
                </c:pt>
                <c:pt idx="368">
                  <c:v>37.29</c:v>
                </c:pt>
                <c:pt idx="369">
                  <c:v>36.96</c:v>
                </c:pt>
                <c:pt idx="370">
                  <c:v>36.96</c:v>
                </c:pt>
                <c:pt idx="371">
                  <c:v>35.68</c:v>
                </c:pt>
                <c:pt idx="372">
                  <c:v>26.25</c:v>
                </c:pt>
                <c:pt idx="373">
                  <c:v>35.68</c:v>
                </c:pt>
                <c:pt idx="374">
                  <c:v>35.68</c:v>
                </c:pt>
                <c:pt idx="375">
                  <c:v>26.05</c:v>
                </c:pt>
                <c:pt idx="376">
                  <c:v>35.48</c:v>
                </c:pt>
                <c:pt idx="377">
                  <c:v>35.48</c:v>
                </c:pt>
                <c:pt idx="378">
                  <c:v>33.31</c:v>
                </c:pt>
                <c:pt idx="379">
                  <c:v>23.88</c:v>
                </c:pt>
                <c:pt idx="380">
                  <c:v>33.31</c:v>
                </c:pt>
                <c:pt idx="381">
                  <c:v>33.31</c:v>
                </c:pt>
                <c:pt idx="382">
                  <c:v>33.31</c:v>
                </c:pt>
                <c:pt idx="383">
                  <c:v>23.88</c:v>
                </c:pt>
                <c:pt idx="384">
                  <c:v>23.88</c:v>
                </c:pt>
                <c:pt idx="385">
                  <c:v>33.31</c:v>
                </c:pt>
                <c:pt idx="386">
                  <c:v>33.31</c:v>
                </c:pt>
                <c:pt idx="387">
                  <c:v>33.31</c:v>
                </c:pt>
                <c:pt idx="388">
                  <c:v>43.04</c:v>
                </c:pt>
                <c:pt idx="389">
                  <c:v>29.83</c:v>
                </c:pt>
                <c:pt idx="390">
                  <c:v>43.04</c:v>
                </c:pt>
                <c:pt idx="391">
                  <c:v>32.33</c:v>
                </c:pt>
                <c:pt idx="392">
                  <c:v>32.33</c:v>
                </c:pt>
                <c:pt idx="393">
                  <c:v>36.3</c:v>
                </c:pt>
                <c:pt idx="394">
                  <c:v>23.09</c:v>
                </c:pt>
                <c:pt idx="395">
                  <c:v>36.3</c:v>
                </c:pt>
                <c:pt idx="396">
                  <c:v>36.2</c:v>
                </c:pt>
                <c:pt idx="397">
                  <c:v>23</c:v>
                </c:pt>
                <c:pt idx="398">
                  <c:v>36.2</c:v>
                </c:pt>
                <c:pt idx="399">
                  <c:v>23.82</c:v>
                </c:pt>
                <c:pt idx="400">
                  <c:v>37.02</c:v>
                </c:pt>
                <c:pt idx="401">
                  <c:v>25.69</c:v>
                </c:pt>
                <c:pt idx="402">
                  <c:v>25.89</c:v>
                </c:pt>
                <c:pt idx="403">
                  <c:v>25.3</c:v>
                </c:pt>
                <c:pt idx="404">
                  <c:v>25</c:v>
                </c:pt>
                <c:pt idx="405">
                  <c:v>30.58</c:v>
                </c:pt>
                <c:pt idx="406">
                  <c:v>42.71</c:v>
                </c:pt>
                <c:pt idx="407">
                  <c:v>53.02</c:v>
                </c:pt>
                <c:pt idx="408">
                  <c:v>64.55</c:v>
                </c:pt>
                <c:pt idx="409">
                  <c:v>30.42</c:v>
                </c:pt>
                <c:pt idx="410">
                  <c:v>42.54</c:v>
                </c:pt>
                <c:pt idx="411">
                  <c:v>52.86</c:v>
                </c:pt>
                <c:pt idx="412">
                  <c:v>64.39</c:v>
                </c:pt>
                <c:pt idx="413">
                  <c:v>30.39</c:v>
                </c:pt>
                <c:pt idx="414">
                  <c:v>42.51</c:v>
                </c:pt>
                <c:pt idx="415">
                  <c:v>52.83</c:v>
                </c:pt>
                <c:pt idx="416">
                  <c:v>64.36</c:v>
                </c:pt>
                <c:pt idx="417">
                  <c:v>30.35</c:v>
                </c:pt>
                <c:pt idx="418">
                  <c:v>42.48</c:v>
                </c:pt>
                <c:pt idx="419">
                  <c:v>64.32</c:v>
                </c:pt>
                <c:pt idx="420">
                  <c:v>30.55</c:v>
                </c:pt>
                <c:pt idx="421">
                  <c:v>52.99</c:v>
                </c:pt>
                <c:pt idx="422">
                  <c:v>42.67</c:v>
                </c:pt>
                <c:pt idx="423">
                  <c:v>64.52</c:v>
                </c:pt>
                <c:pt idx="424">
                  <c:v>66.56</c:v>
                </c:pt>
                <c:pt idx="425">
                  <c:v>29.76</c:v>
                </c:pt>
                <c:pt idx="426">
                  <c:v>54.47</c:v>
                </c:pt>
                <c:pt idx="427">
                  <c:v>41.92</c:v>
                </c:pt>
                <c:pt idx="428">
                  <c:v>54.47</c:v>
                </c:pt>
                <c:pt idx="429">
                  <c:v>66.56</c:v>
                </c:pt>
                <c:pt idx="430">
                  <c:v>41.92</c:v>
                </c:pt>
                <c:pt idx="431">
                  <c:v>28.35</c:v>
                </c:pt>
                <c:pt idx="432">
                  <c:v>65.14</c:v>
                </c:pt>
                <c:pt idx="433">
                  <c:v>40.51</c:v>
                </c:pt>
                <c:pt idx="434">
                  <c:v>53.06</c:v>
                </c:pt>
                <c:pt idx="435">
                  <c:v>40.51</c:v>
                </c:pt>
                <c:pt idx="436">
                  <c:v>65.14</c:v>
                </c:pt>
                <c:pt idx="437">
                  <c:v>53.06</c:v>
                </c:pt>
                <c:pt idx="438">
                  <c:v>61.89</c:v>
                </c:pt>
                <c:pt idx="439">
                  <c:v>25.1</c:v>
                </c:pt>
                <c:pt idx="440">
                  <c:v>37.25</c:v>
                </c:pt>
                <c:pt idx="441">
                  <c:v>49.8</c:v>
                </c:pt>
                <c:pt idx="442">
                  <c:v>50</c:v>
                </c:pt>
                <c:pt idx="443">
                  <c:v>62.09</c:v>
                </c:pt>
                <c:pt idx="444">
                  <c:v>25.3</c:v>
                </c:pt>
                <c:pt idx="445">
                  <c:v>37.45</c:v>
                </c:pt>
                <c:pt idx="446">
                  <c:v>50</c:v>
                </c:pt>
                <c:pt idx="447">
                  <c:v>62.09</c:v>
                </c:pt>
                <c:pt idx="448">
                  <c:v>37.45</c:v>
                </c:pt>
                <c:pt idx="449">
                  <c:v>49.77</c:v>
                </c:pt>
                <c:pt idx="450">
                  <c:v>61.86</c:v>
                </c:pt>
                <c:pt idx="451">
                  <c:v>25.07</c:v>
                </c:pt>
                <c:pt idx="452">
                  <c:v>37.22</c:v>
                </c:pt>
                <c:pt idx="453">
                  <c:v>51.38</c:v>
                </c:pt>
                <c:pt idx="454">
                  <c:v>26.68</c:v>
                </c:pt>
                <c:pt idx="455">
                  <c:v>38.83</c:v>
                </c:pt>
                <c:pt idx="456">
                  <c:v>63.47</c:v>
                </c:pt>
                <c:pt idx="457">
                  <c:v>51.38</c:v>
                </c:pt>
                <c:pt idx="458">
                  <c:v>63.47</c:v>
                </c:pt>
                <c:pt idx="459">
                  <c:v>38.83</c:v>
                </c:pt>
                <c:pt idx="460">
                  <c:v>26.77</c:v>
                </c:pt>
                <c:pt idx="461">
                  <c:v>38.93</c:v>
                </c:pt>
                <c:pt idx="462">
                  <c:v>51.48</c:v>
                </c:pt>
                <c:pt idx="463">
                  <c:v>63.57</c:v>
                </c:pt>
                <c:pt idx="464">
                  <c:v>63.86</c:v>
                </c:pt>
                <c:pt idx="465">
                  <c:v>30.72</c:v>
                </c:pt>
                <c:pt idx="466">
                  <c:v>44.42</c:v>
                </c:pt>
                <c:pt idx="467">
                  <c:v>56.27</c:v>
                </c:pt>
                <c:pt idx="468">
                  <c:v>63.86</c:v>
                </c:pt>
                <c:pt idx="469">
                  <c:v>44.42</c:v>
                </c:pt>
                <c:pt idx="470">
                  <c:v>56.27</c:v>
                </c:pt>
                <c:pt idx="471">
                  <c:v>30.75</c:v>
                </c:pt>
                <c:pt idx="472">
                  <c:v>44.45</c:v>
                </c:pt>
                <c:pt idx="473">
                  <c:v>56.31</c:v>
                </c:pt>
                <c:pt idx="474">
                  <c:v>63.9</c:v>
                </c:pt>
                <c:pt idx="475">
                  <c:v>44.45</c:v>
                </c:pt>
                <c:pt idx="476">
                  <c:v>63.9</c:v>
                </c:pt>
                <c:pt idx="477">
                  <c:v>30.75</c:v>
                </c:pt>
                <c:pt idx="478">
                  <c:v>56.31</c:v>
                </c:pt>
                <c:pt idx="479">
                  <c:v>44.45</c:v>
                </c:pt>
                <c:pt idx="480">
                  <c:v>56.31</c:v>
                </c:pt>
                <c:pt idx="481">
                  <c:v>63.9</c:v>
                </c:pt>
                <c:pt idx="482">
                  <c:v>63.93</c:v>
                </c:pt>
                <c:pt idx="483">
                  <c:v>30.78</c:v>
                </c:pt>
                <c:pt idx="484">
                  <c:v>44.48</c:v>
                </c:pt>
                <c:pt idx="485">
                  <c:v>56.34</c:v>
                </c:pt>
                <c:pt idx="486">
                  <c:v>44.48</c:v>
                </c:pt>
                <c:pt idx="487">
                  <c:v>63.93</c:v>
                </c:pt>
                <c:pt idx="488">
                  <c:v>56.34</c:v>
                </c:pt>
                <c:pt idx="489">
                  <c:v>27.56</c:v>
                </c:pt>
                <c:pt idx="490">
                  <c:v>53.12</c:v>
                </c:pt>
                <c:pt idx="491">
                  <c:v>27.56</c:v>
                </c:pt>
                <c:pt idx="492">
                  <c:v>53.12</c:v>
                </c:pt>
                <c:pt idx="493">
                  <c:v>41.26</c:v>
                </c:pt>
                <c:pt idx="494">
                  <c:v>53.12</c:v>
                </c:pt>
                <c:pt idx="495">
                  <c:v>41.26</c:v>
                </c:pt>
                <c:pt idx="496">
                  <c:v>53.12</c:v>
                </c:pt>
                <c:pt idx="497">
                  <c:v>41.26</c:v>
                </c:pt>
                <c:pt idx="498">
                  <c:v>53.12</c:v>
                </c:pt>
                <c:pt idx="499">
                  <c:v>37.12</c:v>
                </c:pt>
                <c:pt idx="500">
                  <c:v>50.13</c:v>
                </c:pt>
                <c:pt idx="501">
                  <c:v>62.12</c:v>
                </c:pt>
                <c:pt idx="502">
                  <c:v>25.39</c:v>
                </c:pt>
                <c:pt idx="503">
                  <c:v>37.12</c:v>
                </c:pt>
                <c:pt idx="504">
                  <c:v>50.13</c:v>
                </c:pt>
                <c:pt idx="505">
                  <c:v>62.12</c:v>
                </c:pt>
                <c:pt idx="506">
                  <c:v>62.02</c:v>
                </c:pt>
                <c:pt idx="507">
                  <c:v>25.3</c:v>
                </c:pt>
                <c:pt idx="508">
                  <c:v>37.02</c:v>
                </c:pt>
                <c:pt idx="509">
                  <c:v>50.03</c:v>
                </c:pt>
                <c:pt idx="510">
                  <c:v>62.75</c:v>
                </c:pt>
                <c:pt idx="511">
                  <c:v>50.76</c:v>
                </c:pt>
                <c:pt idx="512">
                  <c:v>26.02</c:v>
                </c:pt>
                <c:pt idx="513">
                  <c:v>37.75</c:v>
                </c:pt>
                <c:pt idx="514">
                  <c:v>37.75</c:v>
                </c:pt>
                <c:pt idx="515">
                  <c:v>50.76</c:v>
                </c:pt>
                <c:pt idx="516">
                  <c:v>62.75</c:v>
                </c:pt>
                <c:pt idx="517">
                  <c:v>37.75</c:v>
                </c:pt>
                <c:pt idx="518">
                  <c:v>50.76</c:v>
                </c:pt>
                <c:pt idx="519">
                  <c:v>62.75</c:v>
                </c:pt>
                <c:pt idx="520">
                  <c:v>27.56</c:v>
                </c:pt>
                <c:pt idx="521">
                  <c:v>41.26</c:v>
                </c:pt>
                <c:pt idx="522">
                  <c:v>53.12</c:v>
                </c:pt>
                <c:pt idx="523">
                  <c:v>50.3</c:v>
                </c:pt>
                <c:pt idx="524">
                  <c:v>26.25</c:v>
                </c:pt>
                <c:pt idx="525">
                  <c:v>40.05</c:v>
                </c:pt>
                <c:pt idx="526">
                  <c:v>40.05</c:v>
                </c:pt>
                <c:pt idx="527">
                  <c:v>50.3</c:v>
                </c:pt>
                <c:pt idx="528">
                  <c:v>50.3</c:v>
                </c:pt>
                <c:pt idx="529">
                  <c:v>40.05</c:v>
                </c:pt>
                <c:pt idx="530">
                  <c:v>24.28</c:v>
                </c:pt>
                <c:pt idx="531">
                  <c:v>38.07</c:v>
                </c:pt>
                <c:pt idx="532">
                  <c:v>48.32</c:v>
                </c:pt>
                <c:pt idx="533">
                  <c:v>48.32</c:v>
                </c:pt>
                <c:pt idx="534">
                  <c:v>38.07</c:v>
                </c:pt>
                <c:pt idx="535">
                  <c:v>38.04</c:v>
                </c:pt>
                <c:pt idx="536">
                  <c:v>48.29</c:v>
                </c:pt>
                <c:pt idx="537">
                  <c:v>24.24</c:v>
                </c:pt>
                <c:pt idx="538">
                  <c:v>38.04</c:v>
                </c:pt>
                <c:pt idx="539">
                  <c:v>48.29</c:v>
                </c:pt>
                <c:pt idx="540">
                  <c:v>37.09</c:v>
                </c:pt>
                <c:pt idx="541">
                  <c:v>47.34</c:v>
                </c:pt>
                <c:pt idx="542">
                  <c:v>23.29</c:v>
                </c:pt>
                <c:pt idx="543">
                  <c:v>47.34</c:v>
                </c:pt>
                <c:pt idx="544">
                  <c:v>37.09</c:v>
                </c:pt>
                <c:pt idx="545">
                  <c:v>47.34</c:v>
                </c:pt>
                <c:pt idx="546">
                  <c:v>37.09</c:v>
                </c:pt>
                <c:pt idx="547">
                  <c:v>38.17</c:v>
                </c:pt>
                <c:pt idx="548">
                  <c:v>48.42</c:v>
                </c:pt>
                <c:pt idx="549">
                  <c:v>24.38</c:v>
                </c:pt>
                <c:pt idx="550">
                  <c:v>47.31</c:v>
                </c:pt>
                <c:pt idx="551">
                  <c:v>23.26</c:v>
                </c:pt>
                <c:pt idx="552">
                  <c:v>37.06</c:v>
                </c:pt>
                <c:pt idx="553">
                  <c:v>47.31</c:v>
                </c:pt>
                <c:pt idx="554">
                  <c:v>37.06</c:v>
                </c:pt>
                <c:pt idx="555">
                  <c:v>37.06</c:v>
                </c:pt>
                <c:pt idx="556">
                  <c:v>47.31</c:v>
                </c:pt>
                <c:pt idx="557">
                  <c:v>27.43</c:v>
                </c:pt>
                <c:pt idx="558">
                  <c:v>66</c:v>
                </c:pt>
                <c:pt idx="559">
                  <c:v>29.37</c:v>
                </c:pt>
                <c:pt idx="560">
                  <c:v>41.33</c:v>
                </c:pt>
                <c:pt idx="561">
                  <c:v>53.35</c:v>
                </c:pt>
                <c:pt idx="562">
                  <c:v>66</c:v>
                </c:pt>
                <c:pt idx="563">
                  <c:v>41.33</c:v>
                </c:pt>
                <c:pt idx="564">
                  <c:v>53.35</c:v>
                </c:pt>
                <c:pt idx="565">
                  <c:v>53.45</c:v>
                </c:pt>
                <c:pt idx="566">
                  <c:v>66.36</c:v>
                </c:pt>
                <c:pt idx="567">
                  <c:v>29.47</c:v>
                </c:pt>
                <c:pt idx="568">
                  <c:v>41.43</c:v>
                </c:pt>
                <c:pt idx="569">
                  <c:v>48.72</c:v>
                </c:pt>
                <c:pt idx="570">
                  <c:v>39.13</c:v>
                </c:pt>
                <c:pt idx="571">
                  <c:v>25.59</c:v>
                </c:pt>
                <c:pt idx="572">
                  <c:v>39.13</c:v>
                </c:pt>
                <c:pt idx="573">
                  <c:v>48.72</c:v>
                </c:pt>
                <c:pt idx="574">
                  <c:v>25.59</c:v>
                </c:pt>
                <c:pt idx="575">
                  <c:v>48.72</c:v>
                </c:pt>
                <c:pt idx="576">
                  <c:v>39.13</c:v>
                </c:pt>
                <c:pt idx="577">
                  <c:v>48.72</c:v>
                </c:pt>
                <c:pt idx="578">
                  <c:v>25.59</c:v>
                </c:pt>
                <c:pt idx="579">
                  <c:v>39.13</c:v>
                </c:pt>
                <c:pt idx="580">
                  <c:v>48.72</c:v>
                </c:pt>
                <c:pt idx="581">
                  <c:v>39.13</c:v>
                </c:pt>
                <c:pt idx="582">
                  <c:v>48.75</c:v>
                </c:pt>
                <c:pt idx="583">
                  <c:v>25.62</c:v>
                </c:pt>
                <c:pt idx="584">
                  <c:v>39.16</c:v>
                </c:pt>
                <c:pt idx="585">
                  <c:v>49.24</c:v>
                </c:pt>
                <c:pt idx="586">
                  <c:v>26.12</c:v>
                </c:pt>
                <c:pt idx="587">
                  <c:v>39.65</c:v>
                </c:pt>
                <c:pt idx="588">
                  <c:v>49.24</c:v>
                </c:pt>
                <c:pt idx="589">
                  <c:v>26.12</c:v>
                </c:pt>
                <c:pt idx="590">
                  <c:v>39.65</c:v>
                </c:pt>
                <c:pt idx="591">
                  <c:v>25.82</c:v>
                </c:pt>
                <c:pt idx="592">
                  <c:v>39.36</c:v>
                </c:pt>
                <c:pt idx="593">
                  <c:v>48.95</c:v>
                </c:pt>
                <c:pt idx="594">
                  <c:v>25.82</c:v>
                </c:pt>
                <c:pt idx="595">
                  <c:v>48.95</c:v>
                </c:pt>
                <c:pt idx="596">
                  <c:v>39.36</c:v>
                </c:pt>
                <c:pt idx="597">
                  <c:v>62.52</c:v>
                </c:pt>
                <c:pt idx="598">
                  <c:v>24.8</c:v>
                </c:pt>
                <c:pt idx="599">
                  <c:v>37.29</c:v>
                </c:pt>
                <c:pt idx="600">
                  <c:v>49.51</c:v>
                </c:pt>
                <c:pt idx="601">
                  <c:v>37.29</c:v>
                </c:pt>
                <c:pt idx="602">
                  <c:v>49.51</c:v>
                </c:pt>
                <c:pt idx="603">
                  <c:v>62.52</c:v>
                </c:pt>
                <c:pt idx="604">
                  <c:v>37.29</c:v>
                </c:pt>
                <c:pt idx="605">
                  <c:v>49.51</c:v>
                </c:pt>
                <c:pt idx="606">
                  <c:v>62.52</c:v>
                </c:pt>
                <c:pt idx="607">
                  <c:v>24.05</c:v>
                </c:pt>
                <c:pt idx="608">
                  <c:v>48.75</c:v>
                </c:pt>
                <c:pt idx="609">
                  <c:v>61.76</c:v>
                </c:pt>
                <c:pt idx="610">
                  <c:v>36.53</c:v>
                </c:pt>
                <c:pt idx="611">
                  <c:v>36.53</c:v>
                </c:pt>
                <c:pt idx="612">
                  <c:v>48.75</c:v>
                </c:pt>
                <c:pt idx="613">
                  <c:v>61.76</c:v>
                </c:pt>
                <c:pt idx="614">
                  <c:v>49.15</c:v>
                </c:pt>
                <c:pt idx="615">
                  <c:v>62.16</c:v>
                </c:pt>
                <c:pt idx="616">
                  <c:v>24.44</c:v>
                </c:pt>
                <c:pt idx="617">
                  <c:v>36.93</c:v>
                </c:pt>
                <c:pt idx="618">
                  <c:v>24.05</c:v>
                </c:pt>
                <c:pt idx="619">
                  <c:v>61.76</c:v>
                </c:pt>
                <c:pt idx="620">
                  <c:v>36.53</c:v>
                </c:pt>
                <c:pt idx="621">
                  <c:v>48.75</c:v>
                </c:pt>
                <c:pt idx="622">
                  <c:v>37.42</c:v>
                </c:pt>
                <c:pt idx="623">
                  <c:v>49.64</c:v>
                </c:pt>
                <c:pt idx="624">
                  <c:v>62.65</c:v>
                </c:pt>
                <c:pt idx="625">
                  <c:v>24.93</c:v>
                </c:pt>
                <c:pt idx="626">
                  <c:v>63.14</c:v>
                </c:pt>
                <c:pt idx="627">
                  <c:v>26.54</c:v>
                </c:pt>
                <c:pt idx="628">
                  <c:v>39.88</c:v>
                </c:pt>
                <c:pt idx="629">
                  <c:v>50.66</c:v>
                </c:pt>
                <c:pt idx="630">
                  <c:v>63.24</c:v>
                </c:pt>
                <c:pt idx="631">
                  <c:v>39.98</c:v>
                </c:pt>
                <c:pt idx="632">
                  <c:v>50.76</c:v>
                </c:pt>
                <c:pt idx="633">
                  <c:v>26.64</c:v>
                </c:pt>
                <c:pt idx="634">
                  <c:v>39.22</c:v>
                </c:pt>
                <c:pt idx="635">
                  <c:v>62.48</c:v>
                </c:pt>
                <c:pt idx="636">
                  <c:v>25.89</c:v>
                </c:pt>
                <c:pt idx="637">
                  <c:v>50</c:v>
                </c:pt>
                <c:pt idx="638">
                  <c:v>39.22</c:v>
                </c:pt>
                <c:pt idx="639">
                  <c:v>62.48</c:v>
                </c:pt>
                <c:pt idx="640">
                  <c:v>50</c:v>
                </c:pt>
                <c:pt idx="641">
                  <c:v>62.48</c:v>
                </c:pt>
                <c:pt idx="642">
                  <c:v>25.89</c:v>
                </c:pt>
                <c:pt idx="643">
                  <c:v>39.22</c:v>
                </c:pt>
                <c:pt idx="644">
                  <c:v>50</c:v>
                </c:pt>
                <c:pt idx="645">
                  <c:v>39.22</c:v>
                </c:pt>
                <c:pt idx="646">
                  <c:v>62.48</c:v>
                </c:pt>
                <c:pt idx="647">
                  <c:v>50</c:v>
                </c:pt>
                <c:pt idx="648">
                  <c:v>49.54</c:v>
                </c:pt>
                <c:pt idx="649">
                  <c:v>38.11</c:v>
                </c:pt>
                <c:pt idx="650">
                  <c:v>25.95</c:v>
                </c:pt>
                <c:pt idx="651">
                  <c:v>38.11</c:v>
                </c:pt>
                <c:pt idx="652">
                  <c:v>49.54</c:v>
                </c:pt>
                <c:pt idx="653">
                  <c:v>49.41</c:v>
                </c:pt>
                <c:pt idx="654">
                  <c:v>25.82</c:v>
                </c:pt>
                <c:pt idx="655">
                  <c:v>37.98</c:v>
                </c:pt>
                <c:pt idx="656">
                  <c:v>37.98</c:v>
                </c:pt>
                <c:pt idx="657">
                  <c:v>49.41</c:v>
                </c:pt>
                <c:pt idx="658">
                  <c:v>25.82</c:v>
                </c:pt>
                <c:pt idx="659">
                  <c:v>24.61</c:v>
                </c:pt>
                <c:pt idx="660">
                  <c:v>36.76</c:v>
                </c:pt>
                <c:pt idx="661">
                  <c:v>48.29</c:v>
                </c:pt>
                <c:pt idx="662">
                  <c:v>24.7</c:v>
                </c:pt>
                <c:pt idx="663">
                  <c:v>36.86</c:v>
                </c:pt>
                <c:pt idx="664">
                  <c:v>24.64</c:v>
                </c:pt>
                <c:pt idx="665">
                  <c:v>36.79</c:v>
                </c:pt>
                <c:pt idx="666">
                  <c:v>48.23</c:v>
                </c:pt>
                <c:pt idx="667">
                  <c:v>23.72</c:v>
                </c:pt>
                <c:pt idx="668">
                  <c:v>35.87</c:v>
                </c:pt>
                <c:pt idx="669">
                  <c:v>47.31</c:v>
                </c:pt>
                <c:pt idx="670">
                  <c:v>47.31</c:v>
                </c:pt>
                <c:pt idx="671">
                  <c:v>35.87</c:v>
                </c:pt>
                <c:pt idx="672">
                  <c:v>23.46</c:v>
                </c:pt>
                <c:pt idx="673">
                  <c:v>35.61</c:v>
                </c:pt>
                <c:pt idx="674">
                  <c:v>47.04</c:v>
                </c:pt>
                <c:pt idx="675">
                  <c:v>35.61</c:v>
                </c:pt>
                <c:pt idx="676">
                  <c:v>47.04</c:v>
                </c:pt>
                <c:pt idx="677">
                  <c:v>46.91</c:v>
                </c:pt>
                <c:pt idx="678">
                  <c:v>35.48</c:v>
                </c:pt>
                <c:pt idx="679">
                  <c:v>23.46</c:v>
                </c:pt>
                <c:pt idx="680">
                  <c:v>47.04</c:v>
                </c:pt>
                <c:pt idx="681">
                  <c:v>35.61</c:v>
                </c:pt>
                <c:pt idx="682">
                  <c:v>48.95</c:v>
                </c:pt>
                <c:pt idx="683">
                  <c:v>37.52</c:v>
                </c:pt>
                <c:pt idx="684">
                  <c:v>25.33</c:v>
                </c:pt>
                <c:pt idx="685">
                  <c:v>48.92</c:v>
                </c:pt>
                <c:pt idx="686">
                  <c:v>37.48</c:v>
                </c:pt>
                <c:pt idx="687">
                  <c:v>25.33</c:v>
                </c:pt>
                <c:pt idx="688">
                  <c:v>37.48</c:v>
                </c:pt>
                <c:pt idx="689">
                  <c:v>48.92</c:v>
                </c:pt>
                <c:pt idx="690">
                  <c:v>24.18</c:v>
                </c:pt>
                <c:pt idx="691">
                  <c:v>36.33</c:v>
                </c:pt>
                <c:pt idx="692">
                  <c:v>47.77</c:v>
                </c:pt>
                <c:pt idx="693">
                  <c:v>48.98</c:v>
                </c:pt>
                <c:pt idx="694">
                  <c:v>25.39</c:v>
                </c:pt>
                <c:pt idx="695">
                  <c:v>37.55</c:v>
                </c:pt>
                <c:pt idx="696">
                  <c:v>25.3</c:v>
                </c:pt>
                <c:pt idx="697">
                  <c:v>37.45</c:v>
                </c:pt>
                <c:pt idx="698">
                  <c:v>48.88</c:v>
                </c:pt>
                <c:pt idx="699">
                  <c:v>38.27</c:v>
                </c:pt>
                <c:pt idx="700">
                  <c:v>50.16</c:v>
                </c:pt>
                <c:pt idx="701">
                  <c:v>26.15</c:v>
                </c:pt>
                <c:pt idx="702">
                  <c:v>26.15</c:v>
                </c:pt>
                <c:pt idx="703">
                  <c:v>38.27</c:v>
                </c:pt>
                <c:pt idx="704">
                  <c:v>50.16</c:v>
                </c:pt>
                <c:pt idx="705">
                  <c:v>38.34</c:v>
                </c:pt>
                <c:pt idx="706">
                  <c:v>50.23</c:v>
                </c:pt>
                <c:pt idx="707">
                  <c:v>26.22</c:v>
                </c:pt>
                <c:pt idx="708">
                  <c:v>26.28</c:v>
                </c:pt>
                <c:pt idx="709">
                  <c:v>40.37</c:v>
                </c:pt>
                <c:pt idx="710">
                  <c:v>50.85</c:v>
                </c:pt>
                <c:pt idx="711">
                  <c:v>40.37</c:v>
                </c:pt>
                <c:pt idx="712">
                  <c:v>50.85</c:v>
                </c:pt>
                <c:pt idx="713">
                  <c:v>40.37</c:v>
                </c:pt>
                <c:pt idx="714">
                  <c:v>50.85</c:v>
                </c:pt>
                <c:pt idx="715">
                  <c:v>40.28</c:v>
                </c:pt>
                <c:pt idx="716">
                  <c:v>50.76</c:v>
                </c:pt>
                <c:pt idx="717">
                  <c:v>26.18</c:v>
                </c:pt>
                <c:pt idx="718">
                  <c:v>40.28</c:v>
                </c:pt>
                <c:pt idx="719">
                  <c:v>50.76</c:v>
                </c:pt>
                <c:pt idx="720">
                  <c:v>26.05</c:v>
                </c:pt>
                <c:pt idx="721">
                  <c:v>50.62</c:v>
                </c:pt>
                <c:pt idx="722">
                  <c:v>26.05</c:v>
                </c:pt>
                <c:pt idx="723">
                  <c:v>40.14</c:v>
                </c:pt>
                <c:pt idx="724">
                  <c:v>50.62</c:v>
                </c:pt>
                <c:pt idx="725">
                  <c:v>40.14</c:v>
                </c:pt>
                <c:pt idx="726">
                  <c:v>40.01</c:v>
                </c:pt>
                <c:pt idx="727">
                  <c:v>50.49</c:v>
                </c:pt>
                <c:pt idx="728">
                  <c:v>25.92</c:v>
                </c:pt>
                <c:pt idx="729">
                  <c:v>50.49</c:v>
                </c:pt>
                <c:pt idx="730">
                  <c:v>40.01</c:v>
                </c:pt>
                <c:pt idx="731">
                  <c:v>43.69</c:v>
                </c:pt>
                <c:pt idx="732">
                  <c:v>30.55</c:v>
                </c:pt>
                <c:pt idx="733">
                  <c:v>43.73</c:v>
                </c:pt>
                <c:pt idx="734">
                  <c:v>46.75</c:v>
                </c:pt>
                <c:pt idx="735">
                  <c:v>33.61</c:v>
                </c:pt>
                <c:pt idx="736">
                  <c:v>43.69</c:v>
                </c:pt>
                <c:pt idx="737">
                  <c:v>30.55</c:v>
                </c:pt>
                <c:pt idx="738">
                  <c:v>30.62</c:v>
                </c:pt>
                <c:pt idx="739">
                  <c:v>43.76</c:v>
                </c:pt>
                <c:pt idx="740">
                  <c:v>43.79</c:v>
                </c:pt>
                <c:pt idx="741">
                  <c:v>30.65</c:v>
                </c:pt>
                <c:pt idx="742">
                  <c:v>21.32</c:v>
                </c:pt>
                <c:pt idx="743">
                  <c:v>34.46</c:v>
                </c:pt>
                <c:pt idx="744">
                  <c:v>34.46</c:v>
                </c:pt>
                <c:pt idx="745">
                  <c:v>25.82</c:v>
                </c:pt>
                <c:pt idx="746">
                  <c:v>38.96</c:v>
                </c:pt>
                <c:pt idx="747">
                  <c:v>31.93</c:v>
                </c:pt>
                <c:pt idx="748">
                  <c:v>46.39</c:v>
                </c:pt>
                <c:pt idx="749">
                  <c:v>56.77</c:v>
                </c:pt>
                <c:pt idx="750">
                  <c:v>67.9</c:v>
                </c:pt>
                <c:pt idx="751">
                  <c:v>46.39</c:v>
                </c:pt>
                <c:pt idx="752">
                  <c:v>56.77</c:v>
                </c:pt>
                <c:pt idx="753">
                  <c:v>67.9</c:v>
                </c:pt>
                <c:pt idx="754">
                  <c:v>47.01</c:v>
                </c:pt>
                <c:pt idx="755">
                  <c:v>57.39</c:v>
                </c:pt>
                <c:pt idx="756">
                  <c:v>32.56</c:v>
                </c:pt>
                <c:pt idx="757">
                  <c:v>68.53</c:v>
                </c:pt>
                <c:pt idx="758">
                  <c:v>32.56</c:v>
                </c:pt>
                <c:pt idx="759">
                  <c:v>57.39</c:v>
                </c:pt>
                <c:pt idx="760">
                  <c:v>47.01</c:v>
                </c:pt>
                <c:pt idx="761">
                  <c:v>68.53</c:v>
                </c:pt>
                <c:pt idx="762">
                  <c:v>47.01</c:v>
                </c:pt>
                <c:pt idx="763">
                  <c:v>57.39</c:v>
                </c:pt>
                <c:pt idx="764">
                  <c:v>68.53</c:v>
                </c:pt>
                <c:pt idx="765">
                  <c:v>68.53</c:v>
                </c:pt>
                <c:pt idx="766">
                  <c:v>47.01</c:v>
                </c:pt>
                <c:pt idx="767">
                  <c:v>57.39</c:v>
                </c:pt>
                <c:pt idx="768">
                  <c:v>25.66</c:v>
                </c:pt>
                <c:pt idx="769">
                  <c:v>40.11</c:v>
                </c:pt>
                <c:pt idx="770">
                  <c:v>50.49</c:v>
                </c:pt>
                <c:pt idx="771">
                  <c:v>61.63</c:v>
                </c:pt>
                <c:pt idx="772">
                  <c:v>61.63</c:v>
                </c:pt>
                <c:pt idx="773">
                  <c:v>40.11</c:v>
                </c:pt>
                <c:pt idx="774">
                  <c:v>50.49</c:v>
                </c:pt>
                <c:pt idx="775">
                  <c:v>26.45</c:v>
                </c:pt>
                <c:pt idx="776">
                  <c:v>50.56</c:v>
                </c:pt>
                <c:pt idx="777">
                  <c:v>62.39</c:v>
                </c:pt>
                <c:pt idx="778">
                  <c:v>36.73</c:v>
                </c:pt>
                <c:pt idx="779">
                  <c:v>51.41</c:v>
                </c:pt>
                <c:pt idx="780">
                  <c:v>63.24</c:v>
                </c:pt>
                <c:pt idx="781">
                  <c:v>27.3</c:v>
                </c:pt>
                <c:pt idx="782">
                  <c:v>37.58</c:v>
                </c:pt>
                <c:pt idx="783">
                  <c:v>63.24</c:v>
                </c:pt>
                <c:pt idx="784">
                  <c:v>51.41</c:v>
                </c:pt>
                <c:pt idx="785">
                  <c:v>37.58</c:v>
                </c:pt>
                <c:pt idx="786">
                  <c:v>27.3</c:v>
                </c:pt>
                <c:pt idx="787">
                  <c:v>37.58</c:v>
                </c:pt>
                <c:pt idx="788">
                  <c:v>51.41</c:v>
                </c:pt>
                <c:pt idx="789">
                  <c:v>63.24</c:v>
                </c:pt>
                <c:pt idx="790">
                  <c:v>37.58</c:v>
                </c:pt>
                <c:pt idx="791">
                  <c:v>51.41</c:v>
                </c:pt>
                <c:pt idx="792">
                  <c:v>63.24</c:v>
                </c:pt>
                <c:pt idx="793">
                  <c:v>37.45</c:v>
                </c:pt>
                <c:pt idx="794">
                  <c:v>51.28</c:v>
                </c:pt>
                <c:pt idx="795">
                  <c:v>63.11</c:v>
                </c:pt>
                <c:pt idx="796">
                  <c:v>27.17</c:v>
                </c:pt>
                <c:pt idx="797">
                  <c:v>23.39</c:v>
                </c:pt>
                <c:pt idx="798">
                  <c:v>35.41</c:v>
                </c:pt>
                <c:pt idx="799">
                  <c:v>48.92</c:v>
                </c:pt>
                <c:pt idx="800">
                  <c:v>60.02</c:v>
                </c:pt>
                <c:pt idx="801">
                  <c:v>72.37</c:v>
                </c:pt>
                <c:pt idx="802">
                  <c:v>83.87</c:v>
                </c:pt>
                <c:pt idx="803">
                  <c:v>23.39</c:v>
                </c:pt>
                <c:pt idx="804">
                  <c:v>35.41</c:v>
                </c:pt>
                <c:pt idx="805">
                  <c:v>48.92</c:v>
                </c:pt>
                <c:pt idx="806">
                  <c:v>60.02</c:v>
                </c:pt>
                <c:pt idx="807">
                  <c:v>72.37</c:v>
                </c:pt>
                <c:pt idx="808">
                  <c:v>83.87</c:v>
                </c:pt>
                <c:pt idx="809">
                  <c:v>22.47</c:v>
                </c:pt>
                <c:pt idx="810">
                  <c:v>58.71</c:v>
                </c:pt>
                <c:pt idx="811">
                  <c:v>70.76</c:v>
                </c:pt>
                <c:pt idx="812">
                  <c:v>34.33</c:v>
                </c:pt>
                <c:pt idx="813">
                  <c:v>47.83</c:v>
                </c:pt>
                <c:pt idx="814">
                  <c:v>81.57</c:v>
                </c:pt>
                <c:pt idx="815">
                  <c:v>22.47</c:v>
                </c:pt>
                <c:pt idx="816">
                  <c:v>34.33</c:v>
                </c:pt>
                <c:pt idx="817">
                  <c:v>47.83</c:v>
                </c:pt>
                <c:pt idx="818">
                  <c:v>58.71</c:v>
                </c:pt>
                <c:pt idx="819">
                  <c:v>70.76</c:v>
                </c:pt>
                <c:pt idx="820">
                  <c:v>81.57</c:v>
                </c:pt>
                <c:pt idx="821">
                  <c:v>22.47</c:v>
                </c:pt>
                <c:pt idx="822">
                  <c:v>47.83</c:v>
                </c:pt>
                <c:pt idx="823">
                  <c:v>58.71</c:v>
                </c:pt>
                <c:pt idx="824">
                  <c:v>70.76</c:v>
                </c:pt>
                <c:pt idx="825">
                  <c:v>34.33</c:v>
                </c:pt>
                <c:pt idx="826">
                  <c:v>81.57</c:v>
                </c:pt>
                <c:pt idx="827">
                  <c:v>23.46</c:v>
                </c:pt>
                <c:pt idx="828">
                  <c:v>35.32</c:v>
                </c:pt>
                <c:pt idx="829">
                  <c:v>48.82</c:v>
                </c:pt>
                <c:pt idx="830">
                  <c:v>59.69</c:v>
                </c:pt>
                <c:pt idx="831">
                  <c:v>71.75</c:v>
                </c:pt>
                <c:pt idx="832">
                  <c:v>82.56</c:v>
                </c:pt>
                <c:pt idx="833">
                  <c:v>48.82</c:v>
                </c:pt>
                <c:pt idx="834">
                  <c:v>59.69</c:v>
                </c:pt>
                <c:pt idx="835">
                  <c:v>71.75</c:v>
                </c:pt>
                <c:pt idx="836">
                  <c:v>23.46</c:v>
                </c:pt>
                <c:pt idx="837">
                  <c:v>35.32</c:v>
                </c:pt>
                <c:pt idx="838">
                  <c:v>82.56</c:v>
                </c:pt>
                <c:pt idx="839">
                  <c:v>48.82</c:v>
                </c:pt>
                <c:pt idx="840">
                  <c:v>59.69</c:v>
                </c:pt>
                <c:pt idx="841">
                  <c:v>71.75</c:v>
                </c:pt>
                <c:pt idx="842">
                  <c:v>82.56</c:v>
                </c:pt>
                <c:pt idx="843">
                  <c:v>23.46</c:v>
                </c:pt>
                <c:pt idx="844">
                  <c:v>35.32</c:v>
                </c:pt>
                <c:pt idx="845">
                  <c:v>22.17</c:v>
                </c:pt>
                <c:pt idx="846">
                  <c:v>35.05</c:v>
                </c:pt>
                <c:pt idx="847">
                  <c:v>61.17</c:v>
                </c:pt>
                <c:pt idx="848">
                  <c:v>46.68</c:v>
                </c:pt>
                <c:pt idx="849">
                  <c:v>69.84</c:v>
                </c:pt>
                <c:pt idx="850">
                  <c:v>82.19</c:v>
                </c:pt>
                <c:pt idx="851">
                  <c:v>86.53</c:v>
                </c:pt>
                <c:pt idx="852">
                  <c:v>22.17</c:v>
                </c:pt>
                <c:pt idx="853">
                  <c:v>35.05</c:v>
                </c:pt>
                <c:pt idx="854">
                  <c:v>46.68</c:v>
                </c:pt>
                <c:pt idx="855">
                  <c:v>61.17</c:v>
                </c:pt>
                <c:pt idx="856">
                  <c:v>69.84</c:v>
                </c:pt>
                <c:pt idx="857">
                  <c:v>82.19</c:v>
                </c:pt>
                <c:pt idx="858">
                  <c:v>86.53</c:v>
                </c:pt>
                <c:pt idx="859">
                  <c:v>69.84</c:v>
                </c:pt>
                <c:pt idx="860">
                  <c:v>82.19</c:v>
                </c:pt>
                <c:pt idx="861">
                  <c:v>22.17</c:v>
                </c:pt>
                <c:pt idx="862">
                  <c:v>35.05</c:v>
                </c:pt>
                <c:pt idx="863">
                  <c:v>46.68</c:v>
                </c:pt>
                <c:pt idx="864">
                  <c:v>61.17</c:v>
                </c:pt>
                <c:pt idx="865">
                  <c:v>86.53</c:v>
                </c:pt>
                <c:pt idx="866">
                  <c:v>22.17</c:v>
                </c:pt>
                <c:pt idx="867">
                  <c:v>61.17</c:v>
                </c:pt>
                <c:pt idx="868">
                  <c:v>69.84</c:v>
                </c:pt>
                <c:pt idx="869">
                  <c:v>35.05</c:v>
                </c:pt>
                <c:pt idx="870">
                  <c:v>46.68</c:v>
                </c:pt>
                <c:pt idx="871">
                  <c:v>22.17</c:v>
                </c:pt>
                <c:pt idx="872">
                  <c:v>35.05</c:v>
                </c:pt>
                <c:pt idx="873">
                  <c:v>61.17</c:v>
                </c:pt>
                <c:pt idx="874">
                  <c:v>69.84</c:v>
                </c:pt>
                <c:pt idx="875">
                  <c:v>86.53</c:v>
                </c:pt>
                <c:pt idx="876">
                  <c:v>46.68</c:v>
                </c:pt>
                <c:pt idx="877">
                  <c:v>82.19</c:v>
                </c:pt>
                <c:pt idx="878">
                  <c:v>67.81</c:v>
                </c:pt>
                <c:pt idx="879">
                  <c:v>46.81</c:v>
                </c:pt>
                <c:pt idx="880">
                  <c:v>58.41</c:v>
                </c:pt>
                <c:pt idx="881">
                  <c:v>67.81</c:v>
                </c:pt>
                <c:pt idx="882">
                  <c:v>46.81</c:v>
                </c:pt>
                <c:pt idx="883">
                  <c:v>58.41</c:v>
                </c:pt>
                <c:pt idx="884">
                  <c:v>24.01</c:v>
                </c:pt>
                <c:pt idx="885">
                  <c:v>37.02</c:v>
                </c:pt>
                <c:pt idx="886">
                  <c:v>49.67</c:v>
                </c:pt>
                <c:pt idx="887">
                  <c:v>61.27</c:v>
                </c:pt>
                <c:pt idx="888">
                  <c:v>70.66</c:v>
                </c:pt>
                <c:pt idx="889">
                  <c:v>37.02</c:v>
                </c:pt>
                <c:pt idx="890">
                  <c:v>70.66</c:v>
                </c:pt>
                <c:pt idx="891">
                  <c:v>49.67</c:v>
                </c:pt>
                <c:pt idx="892">
                  <c:v>61.27</c:v>
                </c:pt>
                <c:pt idx="893">
                  <c:v>25.1</c:v>
                </c:pt>
                <c:pt idx="894">
                  <c:v>38.11</c:v>
                </c:pt>
                <c:pt idx="895">
                  <c:v>50.76</c:v>
                </c:pt>
                <c:pt idx="896">
                  <c:v>62.35</c:v>
                </c:pt>
                <c:pt idx="897">
                  <c:v>71.75</c:v>
                </c:pt>
                <c:pt idx="898">
                  <c:v>38.11</c:v>
                </c:pt>
                <c:pt idx="899">
                  <c:v>50.76</c:v>
                </c:pt>
                <c:pt idx="900">
                  <c:v>62.35</c:v>
                </c:pt>
                <c:pt idx="901">
                  <c:v>71.75</c:v>
                </c:pt>
                <c:pt idx="902">
                  <c:v>51.68</c:v>
                </c:pt>
                <c:pt idx="903">
                  <c:v>27.86</c:v>
                </c:pt>
                <c:pt idx="904">
                  <c:v>41.13</c:v>
                </c:pt>
                <c:pt idx="905">
                  <c:v>64.32</c:v>
                </c:pt>
                <c:pt idx="906">
                  <c:v>73.36</c:v>
                </c:pt>
                <c:pt idx="907">
                  <c:v>41.13</c:v>
                </c:pt>
                <c:pt idx="908">
                  <c:v>51.68</c:v>
                </c:pt>
                <c:pt idx="909">
                  <c:v>64.32</c:v>
                </c:pt>
                <c:pt idx="910">
                  <c:v>73.36</c:v>
                </c:pt>
                <c:pt idx="911">
                  <c:v>27.86</c:v>
                </c:pt>
                <c:pt idx="912">
                  <c:v>41.13</c:v>
                </c:pt>
                <c:pt idx="913">
                  <c:v>51.68</c:v>
                </c:pt>
                <c:pt idx="914">
                  <c:v>64.32</c:v>
                </c:pt>
                <c:pt idx="915">
                  <c:v>73.36</c:v>
                </c:pt>
                <c:pt idx="916">
                  <c:v>51.54</c:v>
                </c:pt>
                <c:pt idx="917">
                  <c:v>64.19</c:v>
                </c:pt>
                <c:pt idx="918">
                  <c:v>73.23</c:v>
                </c:pt>
                <c:pt idx="919">
                  <c:v>27.73</c:v>
                </c:pt>
                <c:pt idx="920">
                  <c:v>41</c:v>
                </c:pt>
                <c:pt idx="921">
                  <c:v>51.54</c:v>
                </c:pt>
                <c:pt idx="922">
                  <c:v>64.19</c:v>
                </c:pt>
                <c:pt idx="923">
                  <c:v>73.23</c:v>
                </c:pt>
                <c:pt idx="924">
                  <c:v>27.73</c:v>
                </c:pt>
                <c:pt idx="925">
                  <c:v>41</c:v>
                </c:pt>
                <c:pt idx="926">
                  <c:v>73.23</c:v>
                </c:pt>
                <c:pt idx="927">
                  <c:v>51.54</c:v>
                </c:pt>
                <c:pt idx="928">
                  <c:v>64.19</c:v>
                </c:pt>
                <c:pt idx="929">
                  <c:v>41</c:v>
                </c:pt>
                <c:pt idx="930">
                  <c:v>28.78</c:v>
                </c:pt>
                <c:pt idx="931">
                  <c:v>42.05</c:v>
                </c:pt>
                <c:pt idx="932">
                  <c:v>52.6</c:v>
                </c:pt>
                <c:pt idx="933">
                  <c:v>65.24</c:v>
                </c:pt>
                <c:pt idx="934">
                  <c:v>74.28</c:v>
                </c:pt>
                <c:pt idx="935">
                  <c:v>42.05</c:v>
                </c:pt>
                <c:pt idx="936">
                  <c:v>65.24</c:v>
                </c:pt>
                <c:pt idx="937">
                  <c:v>74.28</c:v>
                </c:pt>
                <c:pt idx="938">
                  <c:v>52.6</c:v>
                </c:pt>
                <c:pt idx="939">
                  <c:v>39.03</c:v>
                </c:pt>
                <c:pt idx="940">
                  <c:v>49.57</c:v>
                </c:pt>
                <c:pt idx="941">
                  <c:v>25.76</c:v>
                </c:pt>
                <c:pt idx="942">
                  <c:v>62.22</c:v>
                </c:pt>
                <c:pt idx="943">
                  <c:v>71.25</c:v>
                </c:pt>
                <c:pt idx="944">
                  <c:v>49.57</c:v>
                </c:pt>
                <c:pt idx="945">
                  <c:v>39.03</c:v>
                </c:pt>
                <c:pt idx="946">
                  <c:v>62.22</c:v>
                </c:pt>
                <c:pt idx="947">
                  <c:v>71.25</c:v>
                </c:pt>
                <c:pt idx="948">
                  <c:v>40.97</c:v>
                </c:pt>
                <c:pt idx="949">
                  <c:v>51.51</c:v>
                </c:pt>
                <c:pt idx="950">
                  <c:v>64.16</c:v>
                </c:pt>
                <c:pt idx="951">
                  <c:v>27.69</c:v>
                </c:pt>
                <c:pt idx="952">
                  <c:v>73.19</c:v>
                </c:pt>
                <c:pt idx="953">
                  <c:v>64.16</c:v>
                </c:pt>
                <c:pt idx="954">
                  <c:v>73.19</c:v>
                </c:pt>
                <c:pt idx="955">
                  <c:v>40.97</c:v>
                </c:pt>
                <c:pt idx="956">
                  <c:v>51.51</c:v>
                </c:pt>
                <c:pt idx="957">
                  <c:v>52.56</c:v>
                </c:pt>
                <c:pt idx="958">
                  <c:v>65.21</c:v>
                </c:pt>
                <c:pt idx="959">
                  <c:v>28.75</c:v>
                </c:pt>
                <c:pt idx="960">
                  <c:v>42.02</c:v>
                </c:pt>
                <c:pt idx="961">
                  <c:v>74.24</c:v>
                </c:pt>
                <c:pt idx="962">
                  <c:v>52.56</c:v>
                </c:pt>
                <c:pt idx="963">
                  <c:v>65.21</c:v>
                </c:pt>
                <c:pt idx="964">
                  <c:v>42.02</c:v>
                </c:pt>
                <c:pt idx="965">
                  <c:v>74.24</c:v>
                </c:pt>
                <c:pt idx="966">
                  <c:v>51.51</c:v>
                </c:pt>
                <c:pt idx="967">
                  <c:v>27.69</c:v>
                </c:pt>
                <c:pt idx="968">
                  <c:v>40.97</c:v>
                </c:pt>
                <c:pt idx="969">
                  <c:v>64.16</c:v>
                </c:pt>
                <c:pt idx="970">
                  <c:v>73.19</c:v>
                </c:pt>
                <c:pt idx="971">
                  <c:v>51.51</c:v>
                </c:pt>
                <c:pt idx="972">
                  <c:v>64.16</c:v>
                </c:pt>
                <c:pt idx="973">
                  <c:v>40.97</c:v>
                </c:pt>
                <c:pt idx="974">
                  <c:v>73.19</c:v>
                </c:pt>
                <c:pt idx="975">
                  <c:v>48.69</c:v>
                </c:pt>
                <c:pt idx="976">
                  <c:v>24.87</c:v>
                </c:pt>
                <c:pt idx="977">
                  <c:v>38.14</c:v>
                </c:pt>
                <c:pt idx="978">
                  <c:v>61.33</c:v>
                </c:pt>
                <c:pt idx="979">
                  <c:v>70.37</c:v>
                </c:pt>
                <c:pt idx="980">
                  <c:v>24.87</c:v>
                </c:pt>
                <c:pt idx="981">
                  <c:v>48.69</c:v>
                </c:pt>
                <c:pt idx="982">
                  <c:v>38.14</c:v>
                </c:pt>
                <c:pt idx="983">
                  <c:v>61.33</c:v>
                </c:pt>
                <c:pt idx="984">
                  <c:v>70.37</c:v>
                </c:pt>
                <c:pt idx="985">
                  <c:v>38.14</c:v>
                </c:pt>
                <c:pt idx="986">
                  <c:v>48.69</c:v>
                </c:pt>
                <c:pt idx="987">
                  <c:v>61.33</c:v>
                </c:pt>
                <c:pt idx="988">
                  <c:v>70.37</c:v>
                </c:pt>
                <c:pt idx="989">
                  <c:v>24.87</c:v>
                </c:pt>
                <c:pt idx="990">
                  <c:v>24.87</c:v>
                </c:pt>
                <c:pt idx="991">
                  <c:v>38.14</c:v>
                </c:pt>
                <c:pt idx="992">
                  <c:v>48.69</c:v>
                </c:pt>
                <c:pt idx="993">
                  <c:v>61.33</c:v>
                </c:pt>
                <c:pt idx="994">
                  <c:v>70.37</c:v>
                </c:pt>
                <c:pt idx="995">
                  <c:v>25.13</c:v>
                </c:pt>
                <c:pt idx="996">
                  <c:v>38.76</c:v>
                </c:pt>
                <c:pt idx="997">
                  <c:v>49.21</c:v>
                </c:pt>
                <c:pt idx="998">
                  <c:v>61.33</c:v>
                </c:pt>
                <c:pt idx="999">
                  <c:v>72.9</c:v>
                </c:pt>
                <c:pt idx="1000">
                  <c:v>81.18</c:v>
                </c:pt>
                <c:pt idx="1001">
                  <c:v>49.21</c:v>
                </c:pt>
                <c:pt idx="1002">
                  <c:v>25.13</c:v>
                </c:pt>
                <c:pt idx="1003">
                  <c:v>38.76</c:v>
                </c:pt>
                <c:pt idx="1004">
                  <c:v>61.33</c:v>
                </c:pt>
                <c:pt idx="1005">
                  <c:v>72.9</c:v>
                </c:pt>
                <c:pt idx="1006">
                  <c:v>81.18</c:v>
                </c:pt>
                <c:pt idx="1007">
                  <c:v>38.76</c:v>
                </c:pt>
                <c:pt idx="1008">
                  <c:v>49.21</c:v>
                </c:pt>
                <c:pt idx="1009">
                  <c:v>61.33</c:v>
                </c:pt>
                <c:pt idx="1010">
                  <c:v>72.9</c:v>
                </c:pt>
                <c:pt idx="1011">
                  <c:v>81.18</c:v>
                </c:pt>
                <c:pt idx="1012">
                  <c:v>61.14</c:v>
                </c:pt>
                <c:pt idx="1013">
                  <c:v>72.7</c:v>
                </c:pt>
                <c:pt idx="1014">
                  <c:v>24.93</c:v>
                </c:pt>
                <c:pt idx="1015">
                  <c:v>38.57</c:v>
                </c:pt>
                <c:pt idx="1016">
                  <c:v>49.01</c:v>
                </c:pt>
                <c:pt idx="1017">
                  <c:v>80.98</c:v>
                </c:pt>
                <c:pt idx="1018">
                  <c:v>49.01</c:v>
                </c:pt>
                <c:pt idx="1019">
                  <c:v>61.14</c:v>
                </c:pt>
                <c:pt idx="1020">
                  <c:v>24.93</c:v>
                </c:pt>
                <c:pt idx="1021">
                  <c:v>38.57</c:v>
                </c:pt>
                <c:pt idx="1022">
                  <c:v>72.7</c:v>
                </c:pt>
                <c:pt idx="1023">
                  <c:v>80.98</c:v>
                </c:pt>
                <c:pt idx="1024">
                  <c:v>79.3</c:v>
                </c:pt>
                <c:pt idx="1025">
                  <c:v>25.72</c:v>
                </c:pt>
                <c:pt idx="1026">
                  <c:v>38.47</c:v>
                </c:pt>
                <c:pt idx="1027">
                  <c:v>62.98</c:v>
                </c:pt>
                <c:pt idx="1028">
                  <c:v>38.47</c:v>
                </c:pt>
                <c:pt idx="1029">
                  <c:v>62.98</c:v>
                </c:pt>
                <c:pt idx="1030">
                  <c:v>79.3</c:v>
                </c:pt>
                <c:pt idx="1031">
                  <c:v>24.47</c:v>
                </c:pt>
                <c:pt idx="1032">
                  <c:v>26.15</c:v>
                </c:pt>
                <c:pt idx="1033">
                  <c:v>28.32</c:v>
                </c:pt>
                <c:pt idx="1034">
                  <c:v>28.29</c:v>
                </c:pt>
                <c:pt idx="1035">
                  <c:v>29.17</c:v>
                </c:pt>
                <c:pt idx="1036">
                  <c:v>40.6</c:v>
                </c:pt>
                <c:pt idx="1037">
                  <c:v>75</c:v>
                </c:pt>
                <c:pt idx="1038">
                  <c:v>24.84</c:v>
                </c:pt>
                <c:pt idx="1039">
                  <c:v>48.65</c:v>
                </c:pt>
                <c:pt idx="1040">
                  <c:v>61.47</c:v>
                </c:pt>
                <c:pt idx="1041">
                  <c:v>75</c:v>
                </c:pt>
                <c:pt idx="1042">
                  <c:v>61.47</c:v>
                </c:pt>
                <c:pt idx="1043">
                  <c:v>40.6</c:v>
                </c:pt>
                <c:pt idx="1044">
                  <c:v>48.65</c:v>
                </c:pt>
                <c:pt idx="1045">
                  <c:v>41.56</c:v>
                </c:pt>
                <c:pt idx="1046">
                  <c:v>62.42</c:v>
                </c:pt>
                <c:pt idx="1047">
                  <c:v>75.95</c:v>
                </c:pt>
                <c:pt idx="1048">
                  <c:v>25.79</c:v>
                </c:pt>
                <c:pt idx="1049">
                  <c:v>49.61</c:v>
                </c:pt>
                <c:pt idx="1050">
                  <c:v>41.56</c:v>
                </c:pt>
                <c:pt idx="1051">
                  <c:v>49.61</c:v>
                </c:pt>
                <c:pt idx="1052">
                  <c:v>62.42</c:v>
                </c:pt>
                <c:pt idx="1053">
                  <c:v>75.95</c:v>
                </c:pt>
                <c:pt idx="1054">
                  <c:v>41.56</c:v>
                </c:pt>
                <c:pt idx="1055">
                  <c:v>49.61</c:v>
                </c:pt>
                <c:pt idx="1056">
                  <c:v>62.42</c:v>
                </c:pt>
                <c:pt idx="1057">
                  <c:v>75.95</c:v>
                </c:pt>
                <c:pt idx="1058">
                  <c:v>29.24</c:v>
                </c:pt>
                <c:pt idx="1059">
                  <c:v>29.24</c:v>
                </c:pt>
                <c:pt idx="1060">
                  <c:v>26.22</c:v>
                </c:pt>
                <c:pt idx="1061">
                  <c:v>26.08</c:v>
                </c:pt>
                <c:pt idx="1062">
                  <c:v>25.3</c:v>
                </c:pt>
                <c:pt idx="1063">
                  <c:v>38.01</c:v>
                </c:pt>
                <c:pt idx="1064">
                  <c:v>49.84</c:v>
                </c:pt>
                <c:pt idx="1065">
                  <c:v>61.1</c:v>
                </c:pt>
                <c:pt idx="1066">
                  <c:v>38.01</c:v>
                </c:pt>
                <c:pt idx="1067">
                  <c:v>49.84</c:v>
                </c:pt>
                <c:pt idx="1068">
                  <c:v>61.1</c:v>
                </c:pt>
                <c:pt idx="1069">
                  <c:v>23.65</c:v>
                </c:pt>
                <c:pt idx="1070">
                  <c:v>36.37</c:v>
                </c:pt>
                <c:pt idx="1071">
                  <c:v>48.19</c:v>
                </c:pt>
                <c:pt idx="1072">
                  <c:v>59.46</c:v>
                </c:pt>
                <c:pt idx="1073">
                  <c:v>36.37</c:v>
                </c:pt>
                <c:pt idx="1074">
                  <c:v>48.19</c:v>
                </c:pt>
                <c:pt idx="1075">
                  <c:v>59.46</c:v>
                </c:pt>
                <c:pt idx="1076">
                  <c:v>23.62</c:v>
                </c:pt>
                <c:pt idx="1077">
                  <c:v>36.33</c:v>
                </c:pt>
                <c:pt idx="1078">
                  <c:v>48.16</c:v>
                </c:pt>
                <c:pt idx="1079">
                  <c:v>59.43</c:v>
                </c:pt>
                <c:pt idx="1080">
                  <c:v>36.33</c:v>
                </c:pt>
                <c:pt idx="1081">
                  <c:v>48.16</c:v>
                </c:pt>
                <c:pt idx="1082">
                  <c:v>59.43</c:v>
                </c:pt>
                <c:pt idx="1083">
                  <c:v>70.66</c:v>
                </c:pt>
                <c:pt idx="1084">
                  <c:v>20.76</c:v>
                </c:pt>
                <c:pt idx="1085">
                  <c:v>32.33</c:v>
                </c:pt>
                <c:pt idx="1086">
                  <c:v>45.57</c:v>
                </c:pt>
                <c:pt idx="1087">
                  <c:v>70.66</c:v>
                </c:pt>
                <c:pt idx="1088">
                  <c:v>20.76</c:v>
                </c:pt>
                <c:pt idx="1089">
                  <c:v>45.57</c:v>
                </c:pt>
                <c:pt idx="1090">
                  <c:v>32.33</c:v>
                </c:pt>
                <c:pt idx="1091">
                  <c:v>20.76</c:v>
                </c:pt>
                <c:pt idx="1092">
                  <c:v>32.33</c:v>
                </c:pt>
                <c:pt idx="1093">
                  <c:v>45.57</c:v>
                </c:pt>
                <c:pt idx="1094">
                  <c:v>70.66</c:v>
                </c:pt>
                <c:pt idx="1095">
                  <c:v>20.5</c:v>
                </c:pt>
                <c:pt idx="1096">
                  <c:v>32.06</c:v>
                </c:pt>
                <c:pt idx="1097">
                  <c:v>45.3</c:v>
                </c:pt>
                <c:pt idx="1098">
                  <c:v>70.4</c:v>
                </c:pt>
                <c:pt idx="1099">
                  <c:v>28.55</c:v>
                </c:pt>
                <c:pt idx="1100">
                  <c:v>40.51</c:v>
                </c:pt>
                <c:pt idx="1101">
                  <c:v>28.78</c:v>
                </c:pt>
                <c:pt idx="1102">
                  <c:v>40.74</c:v>
                </c:pt>
                <c:pt idx="1103">
                  <c:v>39.62</c:v>
                </c:pt>
                <c:pt idx="1104">
                  <c:v>27.66</c:v>
                </c:pt>
                <c:pt idx="1105">
                  <c:v>27.92</c:v>
                </c:pt>
                <c:pt idx="1106">
                  <c:v>39.09</c:v>
                </c:pt>
                <c:pt idx="1107">
                  <c:v>25.36</c:v>
                </c:pt>
                <c:pt idx="1108">
                  <c:v>36.53</c:v>
                </c:pt>
                <c:pt idx="1109">
                  <c:v>25.49</c:v>
                </c:pt>
                <c:pt idx="1110">
                  <c:v>36.66</c:v>
                </c:pt>
                <c:pt idx="1111">
                  <c:v>27.37</c:v>
                </c:pt>
                <c:pt idx="1112">
                  <c:v>38.53</c:v>
                </c:pt>
                <c:pt idx="1113">
                  <c:v>25.59</c:v>
                </c:pt>
                <c:pt idx="1114">
                  <c:v>36.76</c:v>
                </c:pt>
                <c:pt idx="1115">
                  <c:v>20.66</c:v>
                </c:pt>
                <c:pt idx="1116">
                  <c:v>33.25</c:v>
                </c:pt>
                <c:pt idx="1117">
                  <c:v>44.91</c:v>
                </c:pt>
                <c:pt idx="1118">
                  <c:v>57.69</c:v>
                </c:pt>
                <c:pt idx="1119">
                  <c:v>69.38</c:v>
                </c:pt>
                <c:pt idx="1120">
                  <c:v>20.66</c:v>
                </c:pt>
                <c:pt idx="1121">
                  <c:v>33.25</c:v>
                </c:pt>
                <c:pt idx="1122">
                  <c:v>57.69</c:v>
                </c:pt>
                <c:pt idx="1123">
                  <c:v>69.38</c:v>
                </c:pt>
                <c:pt idx="1124">
                  <c:v>44.91</c:v>
                </c:pt>
                <c:pt idx="1125">
                  <c:v>20.66</c:v>
                </c:pt>
                <c:pt idx="1126">
                  <c:v>33.25</c:v>
                </c:pt>
                <c:pt idx="1127">
                  <c:v>57.69</c:v>
                </c:pt>
                <c:pt idx="1128">
                  <c:v>69.38</c:v>
                </c:pt>
                <c:pt idx="1129">
                  <c:v>44.91</c:v>
                </c:pt>
                <c:pt idx="1130">
                  <c:v>33.25</c:v>
                </c:pt>
                <c:pt idx="1131">
                  <c:v>44.91</c:v>
                </c:pt>
                <c:pt idx="1132">
                  <c:v>57.69</c:v>
                </c:pt>
                <c:pt idx="1133">
                  <c:v>69.38</c:v>
                </c:pt>
                <c:pt idx="1134">
                  <c:v>23.95</c:v>
                </c:pt>
                <c:pt idx="1135">
                  <c:v>37.42</c:v>
                </c:pt>
                <c:pt idx="1136">
                  <c:v>22.86</c:v>
                </c:pt>
                <c:pt idx="1137">
                  <c:v>36.33</c:v>
                </c:pt>
                <c:pt idx="1138">
                  <c:v>22.9</c:v>
                </c:pt>
                <c:pt idx="1139">
                  <c:v>36.37</c:v>
                </c:pt>
                <c:pt idx="1140">
                  <c:v>22.83</c:v>
                </c:pt>
                <c:pt idx="1141">
                  <c:v>36.3</c:v>
                </c:pt>
                <c:pt idx="1142">
                  <c:v>22.9</c:v>
                </c:pt>
                <c:pt idx="1143">
                  <c:v>36.37</c:v>
                </c:pt>
                <c:pt idx="1144">
                  <c:v>36.53</c:v>
                </c:pt>
                <c:pt idx="1145">
                  <c:v>23.06</c:v>
                </c:pt>
                <c:pt idx="1146">
                  <c:v>36.53</c:v>
                </c:pt>
                <c:pt idx="1147">
                  <c:v>23</c:v>
                </c:pt>
                <c:pt idx="1148">
                  <c:v>36.47</c:v>
                </c:pt>
                <c:pt idx="1149">
                  <c:v>24.05</c:v>
                </c:pt>
                <c:pt idx="1150">
                  <c:v>37.52</c:v>
                </c:pt>
                <c:pt idx="1151">
                  <c:v>24.51</c:v>
                </c:pt>
                <c:pt idx="1152">
                  <c:v>37.98</c:v>
                </c:pt>
                <c:pt idx="1153">
                  <c:v>24.21</c:v>
                </c:pt>
                <c:pt idx="1154">
                  <c:v>37.68</c:v>
                </c:pt>
                <c:pt idx="1155">
                  <c:v>37.68</c:v>
                </c:pt>
                <c:pt idx="1156">
                  <c:v>24.47</c:v>
                </c:pt>
                <c:pt idx="1157">
                  <c:v>37.94</c:v>
                </c:pt>
                <c:pt idx="1158">
                  <c:v>24.18</c:v>
                </c:pt>
                <c:pt idx="1159">
                  <c:v>37.65</c:v>
                </c:pt>
                <c:pt idx="1160">
                  <c:v>36.1</c:v>
                </c:pt>
                <c:pt idx="1161">
                  <c:v>71.68</c:v>
                </c:pt>
                <c:pt idx="1162">
                  <c:v>24.08</c:v>
                </c:pt>
                <c:pt idx="1163">
                  <c:v>48.52</c:v>
                </c:pt>
                <c:pt idx="1164">
                  <c:v>60.02</c:v>
                </c:pt>
                <c:pt idx="1165">
                  <c:v>22.31</c:v>
                </c:pt>
                <c:pt idx="1166">
                  <c:v>34.03</c:v>
                </c:pt>
                <c:pt idx="1167">
                  <c:v>45.01</c:v>
                </c:pt>
                <c:pt idx="1168">
                  <c:v>59.1</c:v>
                </c:pt>
                <c:pt idx="1169">
                  <c:v>34.03</c:v>
                </c:pt>
                <c:pt idx="1170">
                  <c:v>45.01</c:v>
                </c:pt>
                <c:pt idx="1171">
                  <c:v>59.1</c:v>
                </c:pt>
                <c:pt idx="1172">
                  <c:v>34.03</c:v>
                </c:pt>
                <c:pt idx="1173">
                  <c:v>45.01</c:v>
                </c:pt>
                <c:pt idx="1174">
                  <c:v>59.1</c:v>
                </c:pt>
                <c:pt idx="1175">
                  <c:v>23.32</c:v>
                </c:pt>
                <c:pt idx="1176">
                  <c:v>46.02</c:v>
                </c:pt>
                <c:pt idx="1177">
                  <c:v>35.05</c:v>
                </c:pt>
                <c:pt idx="1178">
                  <c:v>60.12</c:v>
                </c:pt>
                <c:pt idx="1179">
                  <c:v>22.93</c:v>
                </c:pt>
                <c:pt idx="1180">
                  <c:v>45.63</c:v>
                </c:pt>
                <c:pt idx="1181">
                  <c:v>59.72</c:v>
                </c:pt>
                <c:pt idx="1182">
                  <c:v>34.66</c:v>
                </c:pt>
                <c:pt idx="1183">
                  <c:v>34.66</c:v>
                </c:pt>
                <c:pt idx="1184">
                  <c:v>45.63</c:v>
                </c:pt>
                <c:pt idx="1185">
                  <c:v>59.72</c:v>
                </c:pt>
                <c:pt idx="1186">
                  <c:v>34.66</c:v>
                </c:pt>
                <c:pt idx="1187">
                  <c:v>45.63</c:v>
                </c:pt>
                <c:pt idx="1188">
                  <c:v>59.72</c:v>
                </c:pt>
                <c:pt idx="1189">
                  <c:v>45.63</c:v>
                </c:pt>
                <c:pt idx="1190">
                  <c:v>34.66</c:v>
                </c:pt>
                <c:pt idx="1191">
                  <c:v>59.72</c:v>
                </c:pt>
                <c:pt idx="1192">
                  <c:v>46.09</c:v>
                </c:pt>
                <c:pt idx="1193">
                  <c:v>60.18</c:v>
                </c:pt>
                <c:pt idx="1194">
                  <c:v>35.12</c:v>
                </c:pt>
                <c:pt idx="1195">
                  <c:v>46.09</c:v>
                </c:pt>
                <c:pt idx="1196">
                  <c:v>35.12</c:v>
                </c:pt>
                <c:pt idx="1197">
                  <c:v>60.18</c:v>
                </c:pt>
                <c:pt idx="1198">
                  <c:v>23.65</c:v>
                </c:pt>
                <c:pt idx="1199">
                  <c:v>34.76</c:v>
                </c:pt>
                <c:pt idx="1200">
                  <c:v>48.52</c:v>
                </c:pt>
                <c:pt idx="1201">
                  <c:v>25.33</c:v>
                </c:pt>
                <c:pt idx="1202">
                  <c:v>36.43</c:v>
                </c:pt>
                <c:pt idx="1203">
                  <c:v>50.2</c:v>
                </c:pt>
                <c:pt idx="1204">
                  <c:v>63.07</c:v>
                </c:pt>
                <c:pt idx="1205">
                  <c:v>50.3</c:v>
                </c:pt>
                <c:pt idx="1206">
                  <c:v>25.43</c:v>
                </c:pt>
                <c:pt idx="1207">
                  <c:v>36.53</c:v>
                </c:pt>
                <c:pt idx="1208">
                  <c:v>63.17</c:v>
                </c:pt>
                <c:pt idx="1209">
                  <c:v>25.43</c:v>
                </c:pt>
                <c:pt idx="1210">
                  <c:v>50.3</c:v>
                </c:pt>
                <c:pt idx="1211">
                  <c:v>63.17</c:v>
                </c:pt>
                <c:pt idx="1212">
                  <c:v>36.53</c:v>
                </c:pt>
                <c:pt idx="1213">
                  <c:v>50.3</c:v>
                </c:pt>
                <c:pt idx="1214">
                  <c:v>63.17</c:v>
                </c:pt>
                <c:pt idx="1215">
                  <c:v>24.38</c:v>
                </c:pt>
                <c:pt idx="1216">
                  <c:v>35.48</c:v>
                </c:pt>
                <c:pt idx="1217">
                  <c:v>49.24</c:v>
                </c:pt>
                <c:pt idx="1218">
                  <c:v>62.12</c:v>
                </c:pt>
                <c:pt idx="1219">
                  <c:v>24.74</c:v>
                </c:pt>
                <c:pt idx="1220">
                  <c:v>48.62</c:v>
                </c:pt>
                <c:pt idx="1221">
                  <c:v>24.67</c:v>
                </c:pt>
                <c:pt idx="1222">
                  <c:v>36.83</c:v>
                </c:pt>
                <c:pt idx="1223">
                  <c:v>61.01</c:v>
                </c:pt>
                <c:pt idx="1224">
                  <c:v>73.65</c:v>
                </c:pt>
                <c:pt idx="1225">
                  <c:v>48.62</c:v>
                </c:pt>
                <c:pt idx="1226">
                  <c:v>36.83</c:v>
                </c:pt>
                <c:pt idx="1227">
                  <c:v>61.01</c:v>
                </c:pt>
                <c:pt idx="1228">
                  <c:v>73.65</c:v>
                </c:pt>
                <c:pt idx="1229">
                  <c:v>53.19</c:v>
                </c:pt>
                <c:pt idx="1230">
                  <c:v>29.86</c:v>
                </c:pt>
                <c:pt idx="1231">
                  <c:v>36.63</c:v>
                </c:pt>
                <c:pt idx="1232">
                  <c:v>53.19</c:v>
                </c:pt>
                <c:pt idx="1233">
                  <c:v>29.86</c:v>
                </c:pt>
                <c:pt idx="1234">
                  <c:v>36.63</c:v>
                </c:pt>
                <c:pt idx="1235">
                  <c:v>29.86</c:v>
                </c:pt>
                <c:pt idx="1236">
                  <c:v>53.19</c:v>
                </c:pt>
                <c:pt idx="1237">
                  <c:v>36.63</c:v>
                </c:pt>
                <c:pt idx="1238">
                  <c:v>36.47</c:v>
                </c:pt>
                <c:pt idx="1239">
                  <c:v>29.7</c:v>
                </c:pt>
                <c:pt idx="1240">
                  <c:v>24.7</c:v>
                </c:pt>
                <c:pt idx="1241">
                  <c:v>60.45</c:v>
                </c:pt>
                <c:pt idx="1242">
                  <c:v>70.89</c:v>
                </c:pt>
                <c:pt idx="1243">
                  <c:v>37.58</c:v>
                </c:pt>
                <c:pt idx="1244">
                  <c:v>47.8</c:v>
                </c:pt>
                <c:pt idx="1245">
                  <c:v>29.57</c:v>
                </c:pt>
                <c:pt idx="1246">
                  <c:v>65.31</c:v>
                </c:pt>
                <c:pt idx="1247">
                  <c:v>42.44</c:v>
                </c:pt>
                <c:pt idx="1248">
                  <c:v>52.66</c:v>
                </c:pt>
                <c:pt idx="1249">
                  <c:v>75.76</c:v>
                </c:pt>
                <c:pt idx="1250">
                  <c:v>37.65</c:v>
                </c:pt>
                <c:pt idx="1251">
                  <c:v>47.6</c:v>
                </c:pt>
                <c:pt idx="1252">
                  <c:v>61.5</c:v>
                </c:pt>
                <c:pt idx="1253">
                  <c:v>76.15</c:v>
                </c:pt>
                <c:pt idx="1254">
                  <c:v>24.51</c:v>
                </c:pt>
                <c:pt idx="1255">
                  <c:v>24.51</c:v>
                </c:pt>
                <c:pt idx="1256">
                  <c:v>37.65</c:v>
                </c:pt>
                <c:pt idx="1257">
                  <c:v>47.6</c:v>
                </c:pt>
                <c:pt idx="1258">
                  <c:v>61.5</c:v>
                </c:pt>
                <c:pt idx="1259">
                  <c:v>76.15</c:v>
                </c:pt>
                <c:pt idx="1260">
                  <c:v>37.65</c:v>
                </c:pt>
                <c:pt idx="1261">
                  <c:v>61.5</c:v>
                </c:pt>
                <c:pt idx="1262">
                  <c:v>76.15</c:v>
                </c:pt>
                <c:pt idx="1263">
                  <c:v>47.6</c:v>
                </c:pt>
                <c:pt idx="1264">
                  <c:v>77.17</c:v>
                </c:pt>
                <c:pt idx="1265">
                  <c:v>25.53</c:v>
                </c:pt>
                <c:pt idx="1266">
                  <c:v>38.67</c:v>
                </c:pt>
                <c:pt idx="1267">
                  <c:v>62.52</c:v>
                </c:pt>
                <c:pt idx="1268">
                  <c:v>48.62</c:v>
                </c:pt>
                <c:pt idx="1269">
                  <c:v>38.67</c:v>
                </c:pt>
                <c:pt idx="1270">
                  <c:v>77.17</c:v>
                </c:pt>
                <c:pt idx="1271">
                  <c:v>48.62</c:v>
                </c:pt>
                <c:pt idx="1272">
                  <c:v>62.52</c:v>
                </c:pt>
                <c:pt idx="1273">
                  <c:v>38.21</c:v>
                </c:pt>
                <c:pt idx="1274">
                  <c:v>48.16</c:v>
                </c:pt>
                <c:pt idx="1275">
                  <c:v>62.06</c:v>
                </c:pt>
                <c:pt idx="1276">
                  <c:v>77.86</c:v>
                </c:pt>
                <c:pt idx="1277">
                  <c:v>61.86</c:v>
                </c:pt>
                <c:pt idx="1278">
                  <c:v>76.51</c:v>
                </c:pt>
                <c:pt idx="1279">
                  <c:v>24.87</c:v>
                </c:pt>
                <c:pt idx="1280">
                  <c:v>38.01</c:v>
                </c:pt>
                <c:pt idx="1281">
                  <c:v>47.96</c:v>
                </c:pt>
                <c:pt idx="1282">
                  <c:v>38.01</c:v>
                </c:pt>
                <c:pt idx="1283">
                  <c:v>47.96</c:v>
                </c:pt>
                <c:pt idx="1284">
                  <c:v>61.86</c:v>
                </c:pt>
                <c:pt idx="1285">
                  <c:v>76.51</c:v>
                </c:pt>
                <c:pt idx="1286">
                  <c:v>23.23</c:v>
                </c:pt>
                <c:pt idx="1287">
                  <c:v>60.22</c:v>
                </c:pt>
                <c:pt idx="1288">
                  <c:v>74.87</c:v>
                </c:pt>
                <c:pt idx="1289">
                  <c:v>36.37</c:v>
                </c:pt>
                <c:pt idx="1290">
                  <c:v>46.32</c:v>
                </c:pt>
                <c:pt idx="1291">
                  <c:v>36.37</c:v>
                </c:pt>
                <c:pt idx="1292">
                  <c:v>46.32</c:v>
                </c:pt>
                <c:pt idx="1293">
                  <c:v>60.22</c:v>
                </c:pt>
                <c:pt idx="1294">
                  <c:v>74.87</c:v>
                </c:pt>
                <c:pt idx="1295">
                  <c:v>27.79</c:v>
                </c:pt>
                <c:pt idx="1296">
                  <c:v>38.76</c:v>
                </c:pt>
                <c:pt idx="1297">
                  <c:v>52.66</c:v>
                </c:pt>
                <c:pt idx="1298">
                  <c:v>67.31</c:v>
                </c:pt>
                <c:pt idx="1299">
                  <c:v>52.66</c:v>
                </c:pt>
                <c:pt idx="1300">
                  <c:v>67.31</c:v>
                </c:pt>
                <c:pt idx="1301">
                  <c:v>38.76</c:v>
                </c:pt>
                <c:pt idx="1302">
                  <c:v>27.86</c:v>
                </c:pt>
                <c:pt idx="1303">
                  <c:v>38.83</c:v>
                </c:pt>
                <c:pt idx="1304">
                  <c:v>52.73</c:v>
                </c:pt>
                <c:pt idx="1305">
                  <c:v>68.53</c:v>
                </c:pt>
                <c:pt idx="1306">
                  <c:v>38.83</c:v>
                </c:pt>
                <c:pt idx="1307">
                  <c:v>52.73</c:v>
                </c:pt>
                <c:pt idx="1308">
                  <c:v>68.53</c:v>
                </c:pt>
                <c:pt idx="1309">
                  <c:v>52.69</c:v>
                </c:pt>
                <c:pt idx="1310">
                  <c:v>63.96</c:v>
                </c:pt>
                <c:pt idx="1311">
                  <c:v>27.43</c:v>
                </c:pt>
                <c:pt idx="1312">
                  <c:v>38.67</c:v>
                </c:pt>
                <c:pt idx="1313">
                  <c:v>38.67</c:v>
                </c:pt>
                <c:pt idx="1314">
                  <c:v>52.69</c:v>
                </c:pt>
                <c:pt idx="1315">
                  <c:v>63.96</c:v>
                </c:pt>
                <c:pt idx="1316">
                  <c:v>20.5</c:v>
                </c:pt>
                <c:pt idx="1317">
                  <c:v>45.76</c:v>
                </c:pt>
                <c:pt idx="1318">
                  <c:v>57.03</c:v>
                </c:pt>
                <c:pt idx="1319">
                  <c:v>31.73</c:v>
                </c:pt>
                <c:pt idx="1320">
                  <c:v>57.03</c:v>
                </c:pt>
                <c:pt idx="1321">
                  <c:v>20.5</c:v>
                </c:pt>
                <c:pt idx="1322">
                  <c:v>45.76</c:v>
                </c:pt>
                <c:pt idx="1323">
                  <c:v>47.86</c:v>
                </c:pt>
                <c:pt idx="1324">
                  <c:v>60.68</c:v>
                </c:pt>
                <c:pt idx="1325">
                  <c:v>72.83</c:v>
                </c:pt>
                <c:pt idx="1326">
                  <c:v>23.49</c:v>
                </c:pt>
                <c:pt idx="1327">
                  <c:v>34.69</c:v>
                </c:pt>
                <c:pt idx="1328">
                  <c:v>34.69</c:v>
                </c:pt>
                <c:pt idx="1329">
                  <c:v>34.72</c:v>
                </c:pt>
                <c:pt idx="1330">
                  <c:v>47.9</c:v>
                </c:pt>
                <c:pt idx="1331">
                  <c:v>60.71</c:v>
                </c:pt>
                <c:pt idx="1332">
                  <c:v>72.86</c:v>
                </c:pt>
                <c:pt idx="1333">
                  <c:v>23.52</c:v>
                </c:pt>
                <c:pt idx="1334">
                  <c:v>34.72</c:v>
                </c:pt>
                <c:pt idx="1335">
                  <c:v>47.9</c:v>
                </c:pt>
                <c:pt idx="1336">
                  <c:v>60.71</c:v>
                </c:pt>
                <c:pt idx="1337">
                  <c:v>72.86</c:v>
                </c:pt>
                <c:pt idx="1338">
                  <c:v>23.52</c:v>
                </c:pt>
                <c:pt idx="1339">
                  <c:v>47.9</c:v>
                </c:pt>
                <c:pt idx="1340">
                  <c:v>72.86</c:v>
                </c:pt>
                <c:pt idx="1341">
                  <c:v>34.72</c:v>
                </c:pt>
                <c:pt idx="1342">
                  <c:v>60.71</c:v>
                </c:pt>
                <c:pt idx="1343">
                  <c:v>77.56</c:v>
                </c:pt>
                <c:pt idx="1344">
                  <c:v>28.32</c:v>
                </c:pt>
                <c:pt idx="1345">
                  <c:v>53.42</c:v>
                </c:pt>
                <c:pt idx="1346">
                  <c:v>65.64</c:v>
                </c:pt>
                <c:pt idx="1347">
                  <c:v>53.42</c:v>
                </c:pt>
                <c:pt idx="1348">
                  <c:v>65.64</c:v>
                </c:pt>
                <c:pt idx="1349">
                  <c:v>77.56</c:v>
                </c:pt>
                <c:pt idx="1350">
                  <c:v>28.32</c:v>
                </c:pt>
                <c:pt idx="1351">
                  <c:v>77.56</c:v>
                </c:pt>
                <c:pt idx="1352">
                  <c:v>53.42</c:v>
                </c:pt>
                <c:pt idx="1353">
                  <c:v>65.64</c:v>
                </c:pt>
                <c:pt idx="1354">
                  <c:v>77.56</c:v>
                </c:pt>
                <c:pt idx="1355">
                  <c:v>53.42</c:v>
                </c:pt>
                <c:pt idx="1356">
                  <c:v>65.64</c:v>
                </c:pt>
                <c:pt idx="1357">
                  <c:v>25.3</c:v>
                </c:pt>
                <c:pt idx="1358">
                  <c:v>37.48</c:v>
                </c:pt>
                <c:pt idx="1359">
                  <c:v>37.48</c:v>
                </c:pt>
                <c:pt idx="1360">
                  <c:v>37.58</c:v>
                </c:pt>
                <c:pt idx="1361">
                  <c:v>25.39</c:v>
                </c:pt>
                <c:pt idx="1362">
                  <c:v>38.7</c:v>
                </c:pt>
                <c:pt idx="1363">
                  <c:v>26.51</c:v>
                </c:pt>
                <c:pt idx="1364">
                  <c:v>38.7</c:v>
                </c:pt>
                <c:pt idx="1365">
                  <c:v>26.68</c:v>
                </c:pt>
                <c:pt idx="1366">
                  <c:v>38.86</c:v>
                </c:pt>
                <c:pt idx="1367">
                  <c:v>37.48</c:v>
                </c:pt>
                <c:pt idx="1368">
                  <c:v>25.3</c:v>
                </c:pt>
                <c:pt idx="1369">
                  <c:v>37.48</c:v>
                </c:pt>
                <c:pt idx="1370">
                  <c:v>22.4</c:v>
                </c:pt>
                <c:pt idx="1371">
                  <c:v>36.17</c:v>
                </c:pt>
                <c:pt idx="1372">
                  <c:v>45.14</c:v>
                </c:pt>
                <c:pt idx="1373">
                  <c:v>58.51</c:v>
                </c:pt>
                <c:pt idx="1374">
                  <c:v>70.43</c:v>
                </c:pt>
                <c:pt idx="1375">
                  <c:v>77.86</c:v>
                </c:pt>
                <c:pt idx="1376">
                  <c:v>36.17</c:v>
                </c:pt>
                <c:pt idx="1377">
                  <c:v>22.4</c:v>
                </c:pt>
                <c:pt idx="1378">
                  <c:v>45.14</c:v>
                </c:pt>
                <c:pt idx="1379">
                  <c:v>58.51</c:v>
                </c:pt>
                <c:pt idx="1380">
                  <c:v>70.43</c:v>
                </c:pt>
                <c:pt idx="1381">
                  <c:v>77.86</c:v>
                </c:pt>
                <c:pt idx="1382">
                  <c:v>36.17</c:v>
                </c:pt>
                <c:pt idx="1383">
                  <c:v>45.14</c:v>
                </c:pt>
                <c:pt idx="1384">
                  <c:v>58.51</c:v>
                </c:pt>
                <c:pt idx="1385">
                  <c:v>70.43</c:v>
                </c:pt>
                <c:pt idx="1386">
                  <c:v>77.86</c:v>
                </c:pt>
                <c:pt idx="1387">
                  <c:v>24.05</c:v>
                </c:pt>
                <c:pt idx="1388">
                  <c:v>37.81</c:v>
                </c:pt>
                <c:pt idx="1389">
                  <c:v>46.78</c:v>
                </c:pt>
                <c:pt idx="1390">
                  <c:v>60.15</c:v>
                </c:pt>
                <c:pt idx="1391">
                  <c:v>72.08</c:v>
                </c:pt>
                <c:pt idx="1392">
                  <c:v>79.5</c:v>
                </c:pt>
                <c:pt idx="1393">
                  <c:v>24.05</c:v>
                </c:pt>
                <c:pt idx="1394">
                  <c:v>37.81</c:v>
                </c:pt>
                <c:pt idx="1395">
                  <c:v>46.78</c:v>
                </c:pt>
                <c:pt idx="1396">
                  <c:v>60.15</c:v>
                </c:pt>
                <c:pt idx="1397">
                  <c:v>72.08</c:v>
                </c:pt>
                <c:pt idx="1398">
                  <c:v>79.5</c:v>
                </c:pt>
                <c:pt idx="1399">
                  <c:v>25.76</c:v>
                </c:pt>
                <c:pt idx="1400">
                  <c:v>40.01</c:v>
                </c:pt>
                <c:pt idx="1401">
                  <c:v>40.01</c:v>
                </c:pt>
                <c:pt idx="1402">
                  <c:v>39.09</c:v>
                </c:pt>
                <c:pt idx="1403">
                  <c:v>24.84</c:v>
                </c:pt>
                <c:pt idx="1404">
                  <c:v>39.09</c:v>
                </c:pt>
                <c:pt idx="1405">
                  <c:v>27.76</c:v>
                </c:pt>
                <c:pt idx="1406">
                  <c:v>42.02</c:v>
                </c:pt>
                <c:pt idx="1407">
                  <c:v>27.83</c:v>
                </c:pt>
                <c:pt idx="1408">
                  <c:v>42.08</c:v>
                </c:pt>
                <c:pt idx="1409">
                  <c:v>42.08</c:v>
                </c:pt>
                <c:pt idx="1410">
                  <c:v>27.89</c:v>
                </c:pt>
                <c:pt idx="1411">
                  <c:v>42.15</c:v>
                </c:pt>
                <c:pt idx="1412">
                  <c:v>23.46</c:v>
                </c:pt>
                <c:pt idx="1413">
                  <c:v>35.45</c:v>
                </c:pt>
                <c:pt idx="1414">
                  <c:v>48.65</c:v>
                </c:pt>
                <c:pt idx="1415">
                  <c:v>60.71</c:v>
                </c:pt>
                <c:pt idx="1416">
                  <c:v>35.45</c:v>
                </c:pt>
                <c:pt idx="1417">
                  <c:v>48.65</c:v>
                </c:pt>
                <c:pt idx="1418">
                  <c:v>60.71</c:v>
                </c:pt>
                <c:pt idx="1419">
                  <c:v>48.78</c:v>
                </c:pt>
                <c:pt idx="1420">
                  <c:v>60.84</c:v>
                </c:pt>
                <c:pt idx="1421">
                  <c:v>23.59</c:v>
                </c:pt>
                <c:pt idx="1422">
                  <c:v>35.58</c:v>
                </c:pt>
                <c:pt idx="1423">
                  <c:v>23.62</c:v>
                </c:pt>
                <c:pt idx="1424">
                  <c:v>60.87</c:v>
                </c:pt>
                <c:pt idx="1425">
                  <c:v>35.61</c:v>
                </c:pt>
                <c:pt idx="1426">
                  <c:v>48.82</c:v>
                </c:pt>
                <c:pt idx="1427">
                  <c:v>23.59</c:v>
                </c:pt>
                <c:pt idx="1428">
                  <c:v>35.58</c:v>
                </c:pt>
                <c:pt idx="1429">
                  <c:v>48.78</c:v>
                </c:pt>
                <c:pt idx="1430">
                  <c:v>60.84</c:v>
                </c:pt>
              </c:numCache>
            </c:numRef>
          </c:xVal>
          <c:yVal>
            <c:numRef>
              <c:f>ifc!$O$2:$O$1432</c:f>
              <c:numCache>
                <c:formatCode>General</c:formatCode>
                <c:ptCount val="1431"/>
                <c:pt idx="0">
                  <c:v>17.473367087116</c:v>
                </c:pt>
                <c:pt idx="1">
                  <c:v>27.2880995626468</c:v>
                </c:pt>
                <c:pt idx="2">
                  <c:v>24.0340264718995</c:v>
                </c:pt>
                <c:pt idx="3">
                  <c:v>30.6777041131641</c:v>
                </c:pt>
                <c:pt idx="4">
                  <c:v>32.5596101530285</c:v>
                </c:pt>
                <c:pt idx="5">
                  <c:v>34.3634769499124</c:v>
                </c:pt>
                <c:pt idx="6">
                  <c:v>24.0340264718995</c:v>
                </c:pt>
                <c:pt idx="7">
                  <c:v>34.3634769499124</c:v>
                </c:pt>
                <c:pt idx="8">
                  <c:v>27.2880995626468</c:v>
                </c:pt>
                <c:pt idx="9">
                  <c:v>30.6777041131641</c:v>
                </c:pt>
                <c:pt idx="10">
                  <c:v>32.5596101530285</c:v>
                </c:pt>
                <c:pt idx="11">
                  <c:v>17.8892777591916</c:v>
                </c:pt>
                <c:pt idx="12">
                  <c:v>24.292079111159</c:v>
                </c:pt>
                <c:pt idx="13">
                  <c:v>27.4816127144917</c:v>
                </c:pt>
                <c:pt idx="14">
                  <c:v>30.8145448689678</c:v>
                </c:pt>
                <c:pt idx="15">
                  <c:v>24.292079111159</c:v>
                </c:pt>
                <c:pt idx="16">
                  <c:v>27.4816127144917</c:v>
                </c:pt>
                <c:pt idx="17">
                  <c:v>30.8145448689678</c:v>
                </c:pt>
                <c:pt idx="18">
                  <c:v>34.4508344115329</c:v>
                </c:pt>
                <c:pt idx="19">
                  <c:v>32.6696280249356</c:v>
                </c:pt>
                <c:pt idx="20">
                  <c:v>17.9308537734293</c:v>
                </c:pt>
                <c:pt idx="21">
                  <c:v>24.3142571761924</c:v>
                </c:pt>
                <c:pt idx="22">
                  <c:v>27.5010457706021</c:v>
                </c:pt>
                <c:pt idx="23">
                  <c:v>30.82634594606</c:v>
                </c:pt>
                <c:pt idx="24">
                  <c:v>32.6807067860716</c:v>
                </c:pt>
                <c:pt idx="25">
                  <c:v>34.4583821042312</c:v>
                </c:pt>
                <c:pt idx="26">
                  <c:v>17.9308537734293</c:v>
                </c:pt>
                <c:pt idx="27">
                  <c:v>24.3142571761924</c:v>
                </c:pt>
                <c:pt idx="28">
                  <c:v>27.5010457706021</c:v>
                </c:pt>
                <c:pt idx="29">
                  <c:v>30.82634594606</c:v>
                </c:pt>
                <c:pt idx="30">
                  <c:v>32.6807067860716</c:v>
                </c:pt>
                <c:pt idx="31">
                  <c:v>34.4583821042312</c:v>
                </c:pt>
                <c:pt idx="32">
                  <c:v>24.3142571761924</c:v>
                </c:pt>
                <c:pt idx="33">
                  <c:v>27.5010457706021</c:v>
                </c:pt>
                <c:pt idx="34">
                  <c:v>30.82634594606</c:v>
                </c:pt>
                <c:pt idx="35">
                  <c:v>32.6807067860716</c:v>
                </c:pt>
                <c:pt idx="36">
                  <c:v>34.4583821042312</c:v>
                </c:pt>
                <c:pt idx="37">
                  <c:v>24.3142571761924</c:v>
                </c:pt>
                <c:pt idx="38">
                  <c:v>27.5010457706021</c:v>
                </c:pt>
                <c:pt idx="39">
                  <c:v>30.82634594606</c:v>
                </c:pt>
                <c:pt idx="40">
                  <c:v>34.4583821042312</c:v>
                </c:pt>
                <c:pt idx="41">
                  <c:v>32.6807067860716</c:v>
                </c:pt>
                <c:pt idx="42">
                  <c:v>17.9130492416058</c:v>
                </c:pt>
                <c:pt idx="43">
                  <c:v>24.3031733103663</c:v>
                </c:pt>
                <c:pt idx="44">
                  <c:v>27.4899456049795</c:v>
                </c:pt>
                <c:pt idx="45">
                  <c:v>30.8204473537052</c:v>
                </c:pt>
                <c:pt idx="46">
                  <c:v>32.6743779120862</c:v>
                </c:pt>
                <c:pt idx="47">
                  <c:v>34.4546092237957</c:v>
                </c:pt>
                <c:pt idx="48">
                  <c:v>18.1604493910071</c:v>
                </c:pt>
                <c:pt idx="49">
                  <c:v>24.4610617462297</c:v>
                </c:pt>
                <c:pt idx="50">
                  <c:v>27.6086560934331</c:v>
                </c:pt>
                <c:pt idx="51">
                  <c:v>30.9046238558843</c:v>
                </c:pt>
                <c:pt idx="52">
                  <c:v>32.7421564371755</c:v>
                </c:pt>
                <c:pt idx="53">
                  <c:v>34.5085033353268</c:v>
                </c:pt>
                <c:pt idx="54">
                  <c:v>20.4853078532492</c:v>
                </c:pt>
                <c:pt idx="55">
                  <c:v>25.4266864074898</c:v>
                </c:pt>
                <c:pt idx="56">
                  <c:v>29.3814397391201</c:v>
                </c:pt>
                <c:pt idx="57">
                  <c:v>31.5288574478394</c:v>
                </c:pt>
                <c:pt idx="58">
                  <c:v>33.5506184600582</c:v>
                </c:pt>
                <c:pt idx="59">
                  <c:v>20.4853078532492</c:v>
                </c:pt>
                <c:pt idx="60">
                  <c:v>25.4266864074898</c:v>
                </c:pt>
                <c:pt idx="61">
                  <c:v>33.5506184600582</c:v>
                </c:pt>
                <c:pt idx="62">
                  <c:v>29.3814397391201</c:v>
                </c:pt>
                <c:pt idx="63">
                  <c:v>31.5288574478394</c:v>
                </c:pt>
                <c:pt idx="64">
                  <c:v>25.4266864074898</c:v>
                </c:pt>
                <c:pt idx="65">
                  <c:v>29.3814397391201</c:v>
                </c:pt>
                <c:pt idx="66">
                  <c:v>31.5288574478394</c:v>
                </c:pt>
                <c:pt idx="67">
                  <c:v>33.5506184600582</c:v>
                </c:pt>
                <c:pt idx="68">
                  <c:v>25.4266864074898</c:v>
                </c:pt>
                <c:pt idx="69">
                  <c:v>33.5506184600582</c:v>
                </c:pt>
                <c:pt idx="70">
                  <c:v>29.3814397391201</c:v>
                </c:pt>
                <c:pt idx="71">
                  <c:v>31.5288574478394</c:v>
                </c:pt>
                <c:pt idx="72">
                  <c:v>20.5647240293045</c:v>
                </c:pt>
                <c:pt idx="73">
                  <c:v>25.4802557484625</c:v>
                </c:pt>
                <c:pt idx="74">
                  <c:v>25.4802557484625</c:v>
                </c:pt>
                <c:pt idx="75">
                  <c:v>25.3829746513185</c:v>
                </c:pt>
                <c:pt idx="76">
                  <c:v>20.4204450994977</c:v>
                </c:pt>
                <c:pt idx="77">
                  <c:v>25.3829746513185</c:v>
                </c:pt>
                <c:pt idx="78">
                  <c:v>26.0596354891107</c:v>
                </c:pt>
                <c:pt idx="79">
                  <c:v>21.4184295214928</c:v>
                </c:pt>
                <c:pt idx="80">
                  <c:v>26.0596354891107</c:v>
                </c:pt>
                <c:pt idx="81">
                  <c:v>21.4184295214928</c:v>
                </c:pt>
                <c:pt idx="82">
                  <c:v>26.0596354891107</c:v>
                </c:pt>
                <c:pt idx="83">
                  <c:v>26.0596354891107</c:v>
                </c:pt>
                <c:pt idx="84">
                  <c:v>25.8159165470894</c:v>
                </c:pt>
                <c:pt idx="85">
                  <c:v>21.0604802725999</c:v>
                </c:pt>
                <c:pt idx="86">
                  <c:v>24.292079111159</c:v>
                </c:pt>
                <c:pt idx="87">
                  <c:v>18.7842636544347</c:v>
                </c:pt>
                <c:pt idx="88">
                  <c:v>18.3751157580609</c:v>
                </c:pt>
                <c:pt idx="89">
                  <c:v>24.0188952151003</c:v>
                </c:pt>
                <c:pt idx="90">
                  <c:v>28.4311669337564</c:v>
                </c:pt>
                <c:pt idx="91">
                  <c:v>32.9711914639662</c:v>
                </c:pt>
                <c:pt idx="92">
                  <c:v>30.7829990462827</c:v>
                </c:pt>
                <c:pt idx="93">
                  <c:v>17.7938234270679</c:v>
                </c:pt>
                <c:pt idx="94">
                  <c:v>23.70445464017</c:v>
                </c:pt>
                <c:pt idx="95">
                  <c:v>23.70445464017</c:v>
                </c:pt>
                <c:pt idx="96">
                  <c:v>23.7432402503014</c:v>
                </c:pt>
                <c:pt idx="97">
                  <c:v>17.8535515800541</c:v>
                </c:pt>
                <c:pt idx="98">
                  <c:v>19.8331613074303</c:v>
                </c:pt>
                <c:pt idx="99">
                  <c:v>25.0444949889798</c:v>
                </c:pt>
                <c:pt idx="100">
                  <c:v>25.0444949889798</c:v>
                </c:pt>
                <c:pt idx="101">
                  <c:v>15.4727346081723</c:v>
                </c:pt>
                <c:pt idx="102">
                  <c:v>22.2164386902272</c:v>
                </c:pt>
                <c:pt idx="103">
                  <c:v>20.2847549745912</c:v>
                </c:pt>
                <c:pt idx="104">
                  <c:v>25.6328713001831</c:v>
                </c:pt>
                <c:pt idx="105">
                  <c:v>25.6328713001831</c:v>
                </c:pt>
                <c:pt idx="106">
                  <c:v>19.8331613074303</c:v>
                </c:pt>
                <c:pt idx="107">
                  <c:v>25.3357120720964</c:v>
                </c:pt>
                <c:pt idx="108">
                  <c:v>19.780919022872</c:v>
                </c:pt>
                <c:pt idx="109">
                  <c:v>25.3052252618862</c:v>
                </c:pt>
                <c:pt idx="110">
                  <c:v>25.3052252618862</c:v>
                </c:pt>
                <c:pt idx="111">
                  <c:v>19.9525941628077</c:v>
                </c:pt>
                <c:pt idx="112">
                  <c:v>25.4132545150834</c:v>
                </c:pt>
                <c:pt idx="113">
                  <c:v>20.0196566001574</c:v>
                </c:pt>
                <c:pt idx="114">
                  <c:v>25.4601968509241</c:v>
                </c:pt>
                <c:pt idx="115">
                  <c:v>20.1528317825066</c:v>
                </c:pt>
                <c:pt idx="116">
                  <c:v>25.5468635464791</c:v>
                </c:pt>
                <c:pt idx="117">
                  <c:v>25.5468635464791</c:v>
                </c:pt>
                <c:pt idx="118">
                  <c:v>25.599868885861</c:v>
                </c:pt>
                <c:pt idx="119">
                  <c:v>20.239229877145</c:v>
                </c:pt>
                <c:pt idx="120">
                  <c:v>22.6803157564782</c:v>
                </c:pt>
                <c:pt idx="121">
                  <c:v>27.55361052093</c:v>
                </c:pt>
                <c:pt idx="122">
                  <c:v>30.7434099786473</c:v>
                </c:pt>
                <c:pt idx="123">
                  <c:v>22.6803157564782</c:v>
                </c:pt>
                <c:pt idx="124">
                  <c:v>27.55361052093</c:v>
                </c:pt>
                <c:pt idx="125">
                  <c:v>30.7434099786473</c:v>
                </c:pt>
                <c:pt idx="126">
                  <c:v>27.55361052093</c:v>
                </c:pt>
                <c:pt idx="127">
                  <c:v>30.7434099786473</c:v>
                </c:pt>
                <c:pt idx="128">
                  <c:v>19.0012729888945</c:v>
                </c:pt>
                <c:pt idx="129">
                  <c:v>25.0548997742373</c:v>
                </c:pt>
                <c:pt idx="130">
                  <c:v>25.0548997742373</c:v>
                </c:pt>
                <c:pt idx="131">
                  <c:v>18.9680940429653</c:v>
                </c:pt>
                <c:pt idx="132">
                  <c:v>25.0340808201882</c:v>
                </c:pt>
                <c:pt idx="133">
                  <c:v>18.9680940429653</c:v>
                </c:pt>
                <c:pt idx="134">
                  <c:v>25.0340808201882</c:v>
                </c:pt>
                <c:pt idx="135">
                  <c:v>18.9459331187278</c:v>
                </c:pt>
                <c:pt idx="136">
                  <c:v>25.0201806428179</c:v>
                </c:pt>
                <c:pt idx="137">
                  <c:v>18.767437999727</c:v>
                </c:pt>
                <c:pt idx="138">
                  <c:v>24.9083741447208</c:v>
                </c:pt>
                <c:pt idx="139">
                  <c:v>24.9083741447208</c:v>
                </c:pt>
                <c:pt idx="140">
                  <c:v>18.840211635043</c:v>
                </c:pt>
                <c:pt idx="141">
                  <c:v>24.9539257279775</c:v>
                </c:pt>
                <c:pt idx="142">
                  <c:v>24.9539257279775</c:v>
                </c:pt>
                <c:pt idx="143">
                  <c:v>24.9539257279775</c:v>
                </c:pt>
                <c:pt idx="144">
                  <c:v>25.3492356699458</c:v>
                </c:pt>
                <c:pt idx="145">
                  <c:v>29.3376845510842</c:v>
                </c:pt>
                <c:pt idx="146">
                  <c:v>32.0429534450362</c:v>
                </c:pt>
                <c:pt idx="147">
                  <c:v>29.3376845510842</c:v>
                </c:pt>
                <c:pt idx="148">
                  <c:v>32.0429534450362</c:v>
                </c:pt>
                <c:pt idx="149">
                  <c:v>25.0201806428179</c:v>
                </c:pt>
                <c:pt idx="150">
                  <c:v>29.1135112377143</c:v>
                </c:pt>
                <c:pt idx="151">
                  <c:v>31.8790801994751</c:v>
                </c:pt>
                <c:pt idx="152">
                  <c:v>25.0201806428179</c:v>
                </c:pt>
                <c:pt idx="153">
                  <c:v>29.1135112377143</c:v>
                </c:pt>
                <c:pt idx="154">
                  <c:v>31.8790801994751</c:v>
                </c:pt>
                <c:pt idx="155">
                  <c:v>29.1135112377143</c:v>
                </c:pt>
                <c:pt idx="156">
                  <c:v>31.8790801994751</c:v>
                </c:pt>
                <c:pt idx="157">
                  <c:v>29.1135112377143</c:v>
                </c:pt>
                <c:pt idx="158">
                  <c:v>31.8790801994751</c:v>
                </c:pt>
                <c:pt idx="159">
                  <c:v>21.7941621676224</c:v>
                </c:pt>
                <c:pt idx="160">
                  <c:v>26.7837548611784</c:v>
                </c:pt>
                <c:pt idx="161">
                  <c:v>13.6340934633839</c:v>
                </c:pt>
                <c:pt idx="162">
                  <c:v>22.0003410338061</c:v>
                </c:pt>
                <c:pt idx="163">
                  <c:v>26.9194283097286</c:v>
                </c:pt>
                <c:pt idx="164">
                  <c:v>16.0695568867794</c:v>
                </c:pt>
                <c:pt idx="165">
                  <c:v>23.70445464017</c:v>
                </c:pt>
                <c:pt idx="166">
                  <c:v>27.6278532409482</c:v>
                </c:pt>
                <c:pt idx="167">
                  <c:v>30.2877446383603</c:v>
                </c:pt>
                <c:pt idx="168">
                  <c:v>16.0695568867794</c:v>
                </c:pt>
                <c:pt idx="169">
                  <c:v>23.70445464017</c:v>
                </c:pt>
                <c:pt idx="170">
                  <c:v>30.2877446383603</c:v>
                </c:pt>
                <c:pt idx="171">
                  <c:v>27.6278532409482</c:v>
                </c:pt>
                <c:pt idx="172">
                  <c:v>27.6278532409482</c:v>
                </c:pt>
                <c:pt idx="173">
                  <c:v>30.2877446383603</c:v>
                </c:pt>
                <c:pt idx="174">
                  <c:v>23.70445464017</c:v>
                </c:pt>
                <c:pt idx="175">
                  <c:v>16.2485001061469</c:v>
                </c:pt>
                <c:pt idx="176">
                  <c:v>30.3501105043408</c:v>
                </c:pt>
                <c:pt idx="177">
                  <c:v>23.8204424249159</c:v>
                </c:pt>
                <c:pt idx="178">
                  <c:v>27.7070071223613</c:v>
                </c:pt>
                <c:pt idx="179">
                  <c:v>30.3501105043408</c:v>
                </c:pt>
                <c:pt idx="180">
                  <c:v>23.8204424249159</c:v>
                </c:pt>
                <c:pt idx="181">
                  <c:v>27.7070071223613</c:v>
                </c:pt>
                <c:pt idx="182">
                  <c:v>20.9838964299334</c:v>
                </c:pt>
                <c:pt idx="183">
                  <c:v>25.5036130494056</c:v>
                </c:pt>
                <c:pt idx="184">
                  <c:v>20.9838964299334</c:v>
                </c:pt>
                <c:pt idx="185">
                  <c:v>25.5036130494056</c:v>
                </c:pt>
                <c:pt idx="186">
                  <c:v>29.2449115177128</c:v>
                </c:pt>
                <c:pt idx="187">
                  <c:v>31.6817288419483</c:v>
                </c:pt>
                <c:pt idx="188">
                  <c:v>20.9838964299334</c:v>
                </c:pt>
                <c:pt idx="189">
                  <c:v>25.5036130494056</c:v>
                </c:pt>
                <c:pt idx="190">
                  <c:v>29.2449115177128</c:v>
                </c:pt>
                <c:pt idx="191">
                  <c:v>31.6817288419483</c:v>
                </c:pt>
                <c:pt idx="192">
                  <c:v>25.5036130494056</c:v>
                </c:pt>
                <c:pt idx="193">
                  <c:v>29.2449115177128</c:v>
                </c:pt>
                <c:pt idx="194">
                  <c:v>31.6817288419483</c:v>
                </c:pt>
                <c:pt idx="195">
                  <c:v>31.2934284671541</c:v>
                </c:pt>
                <c:pt idx="196">
                  <c:v>20.0864017560844</c:v>
                </c:pt>
                <c:pt idx="197">
                  <c:v>29.9542971627133</c:v>
                </c:pt>
                <c:pt idx="198">
                  <c:v>26.8429545733451</c:v>
                </c:pt>
                <c:pt idx="199">
                  <c:v>31.2934284671541</c:v>
                </c:pt>
                <c:pt idx="200">
                  <c:v>26.8429545733451</c:v>
                </c:pt>
                <c:pt idx="201">
                  <c:v>29.9542971627133</c:v>
                </c:pt>
                <c:pt idx="202">
                  <c:v>19.9525941628077</c:v>
                </c:pt>
                <c:pt idx="203">
                  <c:v>26.765931101613</c:v>
                </c:pt>
                <c:pt idx="204">
                  <c:v>29.8957260417803</c:v>
                </c:pt>
                <c:pt idx="205">
                  <c:v>31.2429445331057</c:v>
                </c:pt>
                <c:pt idx="206">
                  <c:v>31.2429445331057</c:v>
                </c:pt>
                <c:pt idx="207">
                  <c:v>26.765931101613</c:v>
                </c:pt>
                <c:pt idx="208">
                  <c:v>29.8957260417803</c:v>
                </c:pt>
                <c:pt idx="209">
                  <c:v>30.6717069933032</c:v>
                </c:pt>
                <c:pt idx="210">
                  <c:v>18.3347360014575</c:v>
                </c:pt>
                <c:pt idx="211">
                  <c:v>25.8482909898163</c:v>
                </c:pt>
                <c:pt idx="212">
                  <c:v>29.2309181175708</c:v>
                </c:pt>
                <c:pt idx="213">
                  <c:v>25.8482909898163</c:v>
                </c:pt>
                <c:pt idx="214">
                  <c:v>30.6717069933032</c:v>
                </c:pt>
                <c:pt idx="215">
                  <c:v>29.2309181175708</c:v>
                </c:pt>
                <c:pt idx="216">
                  <c:v>19.0233507612714</c:v>
                </c:pt>
                <c:pt idx="217">
                  <c:v>30.9104670954675</c:v>
                </c:pt>
                <c:pt idx="218">
                  <c:v>26.2327276831229</c:v>
                </c:pt>
                <c:pt idx="219">
                  <c:v>29.5092500665725</c:v>
                </c:pt>
                <c:pt idx="220">
                  <c:v>26.8133955511509</c:v>
                </c:pt>
                <c:pt idx="221">
                  <c:v>29.9326469761675</c:v>
                </c:pt>
                <c:pt idx="222">
                  <c:v>31.274764664435</c:v>
                </c:pt>
                <c:pt idx="223">
                  <c:v>20.0350874109048</c:v>
                </c:pt>
                <c:pt idx="224">
                  <c:v>31.274764664435</c:v>
                </c:pt>
                <c:pt idx="225">
                  <c:v>26.8133955511509</c:v>
                </c:pt>
                <c:pt idx="226">
                  <c:v>29.9326469761675</c:v>
                </c:pt>
                <c:pt idx="227">
                  <c:v>31.274764664435</c:v>
                </c:pt>
                <c:pt idx="228">
                  <c:v>26.8133955511509</c:v>
                </c:pt>
                <c:pt idx="229">
                  <c:v>29.9326469761675</c:v>
                </c:pt>
                <c:pt idx="230">
                  <c:v>20.0350874109048</c:v>
                </c:pt>
                <c:pt idx="231">
                  <c:v>29.9326469761675</c:v>
                </c:pt>
                <c:pt idx="232">
                  <c:v>31.274764664435</c:v>
                </c:pt>
                <c:pt idx="233">
                  <c:v>26.8133955511509</c:v>
                </c:pt>
                <c:pt idx="234">
                  <c:v>20.59932553824</c:v>
                </c:pt>
                <c:pt idx="235">
                  <c:v>31.4797254598781</c:v>
                </c:pt>
                <c:pt idx="236">
                  <c:v>27.1398712932058</c:v>
                </c:pt>
                <c:pt idx="237">
                  <c:v>30.1722957091678</c:v>
                </c:pt>
                <c:pt idx="238">
                  <c:v>20.59932553824</c:v>
                </c:pt>
                <c:pt idx="239">
                  <c:v>30.1722957091678</c:v>
                </c:pt>
                <c:pt idx="240">
                  <c:v>31.4797254598781</c:v>
                </c:pt>
                <c:pt idx="241">
                  <c:v>27.1398712932058</c:v>
                </c:pt>
                <c:pt idx="242">
                  <c:v>31.4797254598781</c:v>
                </c:pt>
                <c:pt idx="243">
                  <c:v>27.1398712932058</c:v>
                </c:pt>
                <c:pt idx="244">
                  <c:v>30.1722957091678</c:v>
                </c:pt>
                <c:pt idx="245">
                  <c:v>20.7759145543857</c:v>
                </c:pt>
                <c:pt idx="246">
                  <c:v>27.2427124550305</c:v>
                </c:pt>
                <c:pt idx="247">
                  <c:v>31.546983815421</c:v>
                </c:pt>
                <c:pt idx="248">
                  <c:v>30.2480258507875</c:v>
                </c:pt>
                <c:pt idx="249">
                  <c:v>31.546983815421</c:v>
                </c:pt>
                <c:pt idx="250">
                  <c:v>27.2427124550305</c:v>
                </c:pt>
                <c:pt idx="251">
                  <c:v>30.2480258507875</c:v>
                </c:pt>
                <c:pt idx="252">
                  <c:v>17.3937499283334</c:v>
                </c:pt>
                <c:pt idx="253">
                  <c:v>30.3501105043408</c:v>
                </c:pt>
                <c:pt idx="254">
                  <c:v>25.3255588446854</c:v>
                </c:pt>
                <c:pt idx="255">
                  <c:v>28.8549642298763</c:v>
                </c:pt>
                <c:pt idx="256">
                  <c:v>17.2146782952274</c:v>
                </c:pt>
                <c:pt idx="257">
                  <c:v>25.2269431498281</c:v>
                </c:pt>
                <c:pt idx="258">
                  <c:v>30.2877446383603</c:v>
                </c:pt>
                <c:pt idx="259">
                  <c:v>28.7843597690842</c:v>
                </c:pt>
                <c:pt idx="260">
                  <c:v>14.1766306974756</c:v>
                </c:pt>
                <c:pt idx="261">
                  <c:v>23.5912740921805</c:v>
                </c:pt>
                <c:pt idx="262">
                  <c:v>29.3076313985897</c:v>
                </c:pt>
                <c:pt idx="263">
                  <c:v>27.6278532409482</c:v>
                </c:pt>
                <c:pt idx="264">
                  <c:v>29.3076313985897</c:v>
                </c:pt>
                <c:pt idx="265">
                  <c:v>23.5912740921805</c:v>
                </c:pt>
                <c:pt idx="266">
                  <c:v>27.6278532409482</c:v>
                </c:pt>
                <c:pt idx="267">
                  <c:v>14.3466362986496</c:v>
                </c:pt>
                <c:pt idx="268">
                  <c:v>29.3607384904609</c:v>
                </c:pt>
                <c:pt idx="269">
                  <c:v>23.6811238847419</c:v>
                </c:pt>
                <c:pt idx="270">
                  <c:v>27.6906801078435</c:v>
                </c:pt>
                <c:pt idx="271">
                  <c:v>14.4200596022414</c:v>
                </c:pt>
                <c:pt idx="272">
                  <c:v>29.3814397391201</c:v>
                </c:pt>
                <c:pt idx="273">
                  <c:v>23.7199837077125</c:v>
                </c:pt>
                <c:pt idx="274">
                  <c:v>27.717877471809</c:v>
                </c:pt>
                <c:pt idx="275">
                  <c:v>14.0574290544664</c:v>
                </c:pt>
                <c:pt idx="276">
                  <c:v>29.2681887866705</c:v>
                </c:pt>
                <c:pt idx="277">
                  <c:v>27.5811697955377</c:v>
                </c:pt>
                <c:pt idx="278">
                  <c:v>14.4200596022414</c:v>
                </c:pt>
                <c:pt idx="279">
                  <c:v>29.3814397391201</c:v>
                </c:pt>
                <c:pt idx="280">
                  <c:v>23.7199837077125</c:v>
                </c:pt>
                <c:pt idx="281">
                  <c:v>27.717877471809</c:v>
                </c:pt>
                <c:pt idx="282">
                  <c:v>29.3814397391201</c:v>
                </c:pt>
                <c:pt idx="283">
                  <c:v>14.4200596022414</c:v>
                </c:pt>
                <c:pt idx="284">
                  <c:v>23.7199837077125</c:v>
                </c:pt>
                <c:pt idx="285">
                  <c:v>27.717877471809</c:v>
                </c:pt>
                <c:pt idx="286">
                  <c:v>18.9292905215451</c:v>
                </c:pt>
                <c:pt idx="287">
                  <c:v>18.8178577938674</c:v>
                </c:pt>
                <c:pt idx="288">
                  <c:v>18.4841756557762</c:v>
                </c:pt>
                <c:pt idx="289">
                  <c:v>24.2178526231443</c:v>
                </c:pt>
                <c:pt idx="290">
                  <c:v>24.2178526231443</c:v>
                </c:pt>
                <c:pt idx="291">
                  <c:v>18.4841756557762</c:v>
                </c:pt>
                <c:pt idx="292">
                  <c:v>24.2178526231443</c:v>
                </c:pt>
                <c:pt idx="293">
                  <c:v>18.0666730417689</c:v>
                </c:pt>
                <c:pt idx="294">
                  <c:v>23.9467610363586</c:v>
                </c:pt>
                <c:pt idx="295">
                  <c:v>23.9467610363586</c:v>
                </c:pt>
                <c:pt idx="296">
                  <c:v>18.0666730417689</c:v>
                </c:pt>
                <c:pt idx="297">
                  <c:v>23.9467610363586</c:v>
                </c:pt>
                <c:pt idx="298">
                  <c:v>23.9467610363586</c:v>
                </c:pt>
                <c:pt idx="299">
                  <c:v>18.4841756557762</c:v>
                </c:pt>
                <c:pt idx="300">
                  <c:v>24.2178526231443</c:v>
                </c:pt>
                <c:pt idx="301">
                  <c:v>19.3775192467078</c:v>
                </c:pt>
                <c:pt idx="302">
                  <c:v>18.1838035625673</c:v>
                </c:pt>
                <c:pt idx="303">
                  <c:v>24.071771528877</c:v>
                </c:pt>
                <c:pt idx="304">
                  <c:v>17.751875933718</c:v>
                </c:pt>
                <c:pt idx="305">
                  <c:v>24.071771528877</c:v>
                </c:pt>
                <c:pt idx="306">
                  <c:v>24.3142571761924</c:v>
                </c:pt>
                <c:pt idx="307">
                  <c:v>18.1429102129304</c:v>
                </c:pt>
                <c:pt idx="308">
                  <c:v>24.3142571761924</c:v>
                </c:pt>
                <c:pt idx="309">
                  <c:v>24.3142571761924</c:v>
                </c:pt>
                <c:pt idx="310">
                  <c:v>24.6635711746725</c:v>
                </c:pt>
                <c:pt idx="311">
                  <c:v>18.6886652885632</c:v>
                </c:pt>
                <c:pt idx="312">
                  <c:v>24.6635711746725</c:v>
                </c:pt>
                <c:pt idx="313">
                  <c:v>24.6635711746725</c:v>
                </c:pt>
                <c:pt idx="314">
                  <c:v>18.7449740821614</c:v>
                </c:pt>
                <c:pt idx="315">
                  <c:v>24.3878866168864</c:v>
                </c:pt>
                <c:pt idx="316">
                  <c:v>18.5583420159242</c:v>
                </c:pt>
                <c:pt idx="317">
                  <c:v>24.2661523786038</c:v>
                </c:pt>
                <c:pt idx="318">
                  <c:v>24.2661523786038</c:v>
                </c:pt>
                <c:pt idx="319">
                  <c:v>24.4355018617443</c:v>
                </c:pt>
                <c:pt idx="320">
                  <c:v>28.1200299891614</c:v>
                </c:pt>
                <c:pt idx="321">
                  <c:v>18.7842636544347</c:v>
                </c:pt>
                <c:pt idx="322">
                  <c:v>24.4355018617443</c:v>
                </c:pt>
                <c:pt idx="323">
                  <c:v>28.1200299891614</c:v>
                </c:pt>
                <c:pt idx="324">
                  <c:v>27.8420689283474</c:v>
                </c:pt>
                <c:pt idx="325">
                  <c:v>24.0453624378868</c:v>
                </c:pt>
                <c:pt idx="326">
                  <c:v>18.1838035625673</c:v>
                </c:pt>
                <c:pt idx="327">
                  <c:v>24.0453624378868</c:v>
                </c:pt>
                <c:pt idx="328">
                  <c:v>27.8420689283474</c:v>
                </c:pt>
                <c:pt idx="329">
                  <c:v>18.1838035625673</c:v>
                </c:pt>
                <c:pt idx="330">
                  <c:v>24.0453624378868</c:v>
                </c:pt>
                <c:pt idx="331">
                  <c:v>27.8420689283474</c:v>
                </c:pt>
                <c:pt idx="332">
                  <c:v>27.8420689283474</c:v>
                </c:pt>
                <c:pt idx="333">
                  <c:v>20.7124079309644</c:v>
                </c:pt>
                <c:pt idx="334">
                  <c:v>25.9320277847611</c:v>
                </c:pt>
                <c:pt idx="335">
                  <c:v>20.7124079309644</c:v>
                </c:pt>
                <c:pt idx="336">
                  <c:v>25.9320277847611</c:v>
                </c:pt>
                <c:pt idx="337">
                  <c:v>25.9320277847611</c:v>
                </c:pt>
                <c:pt idx="338">
                  <c:v>25.9320277847611</c:v>
                </c:pt>
                <c:pt idx="339">
                  <c:v>25.9736613141879</c:v>
                </c:pt>
                <c:pt idx="340">
                  <c:v>20.7759145543857</c:v>
                </c:pt>
                <c:pt idx="341">
                  <c:v>25.9736613141879</c:v>
                </c:pt>
                <c:pt idx="342">
                  <c:v>24.4245307034916</c:v>
                </c:pt>
                <c:pt idx="343">
                  <c:v>28.1539218509622</c:v>
                </c:pt>
                <c:pt idx="344">
                  <c:v>24.4245307034916</c:v>
                </c:pt>
                <c:pt idx="345">
                  <c:v>30.9995859864313</c:v>
                </c:pt>
                <c:pt idx="346">
                  <c:v>28.1539218509622</c:v>
                </c:pt>
                <c:pt idx="347">
                  <c:v>17.0272776756389</c:v>
                </c:pt>
                <c:pt idx="348">
                  <c:v>23.9847801976402</c:v>
                </c:pt>
                <c:pt idx="349">
                  <c:v>27.4175051513229</c:v>
                </c:pt>
                <c:pt idx="350">
                  <c:v>30.3563237971943</c:v>
                </c:pt>
                <c:pt idx="351">
                  <c:v>32.3729018158761</c:v>
                </c:pt>
                <c:pt idx="352">
                  <c:v>23.9847801976402</c:v>
                </c:pt>
                <c:pt idx="353">
                  <c:v>27.4175051513229</c:v>
                </c:pt>
                <c:pt idx="354">
                  <c:v>30.3563237971943</c:v>
                </c:pt>
                <c:pt idx="355">
                  <c:v>32.3729018158761</c:v>
                </c:pt>
                <c:pt idx="356">
                  <c:v>19.2368829805368</c:v>
                </c:pt>
                <c:pt idx="357">
                  <c:v>19.2368829805368</c:v>
                </c:pt>
                <c:pt idx="358">
                  <c:v>19.0948750193437</c:v>
                </c:pt>
                <c:pt idx="359">
                  <c:v>19.0564053069485</c:v>
                </c:pt>
                <c:pt idx="360">
                  <c:v>19.0564053069485</c:v>
                </c:pt>
                <c:pt idx="361">
                  <c:v>19.8644147823617</c:v>
                </c:pt>
                <c:pt idx="362">
                  <c:v>23.958179371033</c:v>
                </c:pt>
                <c:pt idx="363">
                  <c:v>23.958179371033</c:v>
                </c:pt>
                <c:pt idx="364">
                  <c:v>23.958179371033</c:v>
                </c:pt>
                <c:pt idx="365">
                  <c:v>19.660030240948</c:v>
                </c:pt>
                <c:pt idx="366">
                  <c:v>23.8971564638876</c:v>
                </c:pt>
                <c:pt idx="367">
                  <c:v>23.8971564638876</c:v>
                </c:pt>
                <c:pt idx="368">
                  <c:v>23.8971564638876</c:v>
                </c:pt>
                <c:pt idx="369">
                  <c:v>23.7703168307675</c:v>
                </c:pt>
                <c:pt idx="370">
                  <c:v>23.7703168307675</c:v>
                </c:pt>
                <c:pt idx="371">
                  <c:v>23.2654828008975</c:v>
                </c:pt>
                <c:pt idx="372">
                  <c:v>18.7842636544347</c:v>
                </c:pt>
                <c:pt idx="373">
                  <c:v>23.2654828008975</c:v>
                </c:pt>
                <c:pt idx="374">
                  <c:v>23.2654828008975</c:v>
                </c:pt>
                <c:pt idx="375">
                  <c:v>18.6717310196455</c:v>
                </c:pt>
                <c:pt idx="376">
                  <c:v>23.184702034584</c:v>
                </c:pt>
                <c:pt idx="377">
                  <c:v>23.184702034584</c:v>
                </c:pt>
                <c:pt idx="378">
                  <c:v>22.2731709451857</c:v>
                </c:pt>
                <c:pt idx="379">
                  <c:v>17.3937499283334</c:v>
                </c:pt>
                <c:pt idx="380">
                  <c:v>22.2731709451857</c:v>
                </c:pt>
                <c:pt idx="381">
                  <c:v>22.2731709451857</c:v>
                </c:pt>
                <c:pt idx="382">
                  <c:v>22.2731709451857</c:v>
                </c:pt>
                <c:pt idx="383">
                  <c:v>17.3937499283334</c:v>
                </c:pt>
                <c:pt idx="384">
                  <c:v>17.3937499283334</c:v>
                </c:pt>
                <c:pt idx="385">
                  <c:v>22.2731709451857</c:v>
                </c:pt>
                <c:pt idx="386">
                  <c:v>22.2731709451857</c:v>
                </c:pt>
                <c:pt idx="387">
                  <c:v>22.2731709451857</c:v>
                </c:pt>
                <c:pt idx="388">
                  <c:v>25.9127596551648</c:v>
                </c:pt>
                <c:pt idx="389">
                  <c:v>20.6633558798714</c:v>
                </c:pt>
                <c:pt idx="390">
                  <c:v>25.9127596551648</c:v>
                </c:pt>
                <c:pt idx="391">
                  <c:v>21.8392604109613</c:v>
                </c:pt>
                <c:pt idx="392">
                  <c:v>21.8392604109613</c:v>
                </c:pt>
                <c:pt idx="393">
                  <c:v>23.5126042121403</c:v>
                </c:pt>
                <c:pt idx="394">
                  <c:v>16.9011104107018</c:v>
                </c:pt>
                <c:pt idx="395">
                  <c:v>23.5126042121403</c:v>
                </c:pt>
                <c:pt idx="396">
                  <c:v>23.4730794138329</c:v>
                </c:pt>
                <c:pt idx="397">
                  <c:v>16.8440099525322</c:v>
                </c:pt>
                <c:pt idx="398">
                  <c:v>23.4730794138329</c:v>
                </c:pt>
                <c:pt idx="399">
                  <c:v>17.3568670523798</c:v>
                </c:pt>
                <c:pt idx="400">
                  <c:v>23.7934774294915</c:v>
                </c:pt>
                <c:pt idx="401">
                  <c:v>18.4670081533858</c:v>
                </c:pt>
                <c:pt idx="402">
                  <c:v>18.5810887589688</c:v>
                </c:pt>
                <c:pt idx="403">
                  <c:v>18.242032460064</c:v>
                </c:pt>
                <c:pt idx="404">
                  <c:v>18.0666730417689</c:v>
                </c:pt>
                <c:pt idx="405">
                  <c:v>21.0270280687545</c:v>
                </c:pt>
                <c:pt idx="406">
                  <c:v>25.8061859107227</c:v>
                </c:pt>
                <c:pt idx="407">
                  <c:v>28.7181660746445</c:v>
                </c:pt>
                <c:pt idx="408">
                  <c:v>31.1997090063504</c:v>
                </c:pt>
                <c:pt idx="409">
                  <c:v>20.9502545977346</c:v>
                </c:pt>
                <c:pt idx="410">
                  <c:v>25.7508853561393</c:v>
                </c:pt>
                <c:pt idx="411">
                  <c:v>28.6787296044519</c:v>
                </c:pt>
                <c:pt idx="412">
                  <c:v>31.1695060153432</c:v>
                </c:pt>
                <c:pt idx="413">
                  <c:v>20.9358111392368</c:v>
                </c:pt>
                <c:pt idx="414">
                  <c:v>25.7410980528588</c:v>
                </c:pt>
                <c:pt idx="415">
                  <c:v>28.6713177162897</c:v>
                </c:pt>
                <c:pt idx="416">
                  <c:v>31.1638313812573</c:v>
                </c:pt>
                <c:pt idx="417">
                  <c:v>20.9165293086022</c:v>
                </c:pt>
                <c:pt idx="418">
                  <c:v>25.7313022058471</c:v>
                </c:pt>
                <c:pt idx="419">
                  <c:v>31.1562595026865</c:v>
                </c:pt>
                <c:pt idx="420">
                  <c:v>21.0126660898183</c:v>
                </c:pt>
                <c:pt idx="421">
                  <c:v>28.7107837195498</c:v>
                </c:pt>
                <c:pt idx="422">
                  <c:v>25.7931985547068</c:v>
                </c:pt>
                <c:pt idx="423">
                  <c:v>31.1940538499054</c:v>
                </c:pt>
                <c:pt idx="424">
                  <c:v>31.5704913005169</c:v>
                </c:pt>
                <c:pt idx="425">
                  <c:v>20.6289150098792</c:v>
                </c:pt>
                <c:pt idx="426">
                  <c:v>29.0685207541575</c:v>
                </c:pt>
                <c:pt idx="427">
                  <c:v>25.5468635464791</c:v>
                </c:pt>
                <c:pt idx="428">
                  <c:v>29.0685207541575</c:v>
                </c:pt>
                <c:pt idx="429">
                  <c:v>31.5704913005169</c:v>
                </c:pt>
                <c:pt idx="430">
                  <c:v>25.5468635464791</c:v>
                </c:pt>
                <c:pt idx="431">
                  <c:v>19.9163514421064</c:v>
                </c:pt>
                <c:pt idx="432">
                  <c:v>31.310191875919</c:v>
                </c:pt>
                <c:pt idx="433">
                  <c:v>25.0687582469654</c:v>
                </c:pt>
                <c:pt idx="434">
                  <c:v>28.7280006337596</c:v>
                </c:pt>
                <c:pt idx="435">
                  <c:v>25.0687582469654</c:v>
                </c:pt>
                <c:pt idx="436">
                  <c:v>31.310191875919</c:v>
                </c:pt>
                <c:pt idx="437">
                  <c:v>28.7280006337596</c:v>
                </c:pt>
                <c:pt idx="438">
                  <c:v>30.6836972426825</c:v>
                </c:pt>
                <c:pt idx="439">
                  <c:v>18.1253508144276</c:v>
                </c:pt>
                <c:pt idx="440">
                  <c:v>23.8818524824326</c:v>
                </c:pt>
                <c:pt idx="441">
                  <c:v>27.8929304874128</c:v>
                </c:pt>
                <c:pt idx="442">
                  <c:v>27.9461974282325</c:v>
                </c:pt>
                <c:pt idx="443">
                  <c:v>30.7235497696567</c:v>
                </c:pt>
                <c:pt idx="444">
                  <c:v>18.242032460064</c:v>
                </c:pt>
                <c:pt idx="445">
                  <c:v>23.958179371033</c:v>
                </c:pt>
                <c:pt idx="446">
                  <c:v>27.9461974282325</c:v>
                </c:pt>
                <c:pt idx="447">
                  <c:v>30.7235497696567</c:v>
                </c:pt>
                <c:pt idx="448">
                  <c:v>23.958179371033</c:v>
                </c:pt>
                <c:pt idx="449">
                  <c:v>27.8849164770627</c:v>
                </c:pt>
                <c:pt idx="450">
                  <c:v>30.6777041131641</c:v>
                </c:pt>
                <c:pt idx="451">
                  <c:v>18.1077711637541</c:v>
                </c:pt>
                <c:pt idx="452">
                  <c:v>23.8703617829176</c:v>
                </c:pt>
                <c:pt idx="453">
                  <c:v>28.3063260108821</c:v>
                </c:pt>
                <c:pt idx="454">
                  <c:v>19.0233507612714</c:v>
                </c:pt>
                <c:pt idx="455">
                  <c:v>24.4719990948091</c:v>
                </c:pt>
                <c:pt idx="456">
                  <c:v>30.993801067521</c:v>
                </c:pt>
                <c:pt idx="457">
                  <c:v>28.3063260108821</c:v>
                </c:pt>
                <c:pt idx="458">
                  <c:v>30.993801067521</c:v>
                </c:pt>
                <c:pt idx="459">
                  <c:v>24.4719990948091</c:v>
                </c:pt>
                <c:pt idx="460">
                  <c:v>19.0729046926224</c:v>
                </c:pt>
                <c:pt idx="461">
                  <c:v>24.5083839723279</c:v>
                </c:pt>
                <c:pt idx="462">
                  <c:v>28.3319302326583</c:v>
                </c:pt>
                <c:pt idx="463">
                  <c:v>31.0130694687928</c:v>
                </c:pt>
                <c:pt idx="464">
                  <c:v>31.0687119027222</c:v>
                </c:pt>
                <c:pt idx="465">
                  <c:v>21.0938500056137</c:v>
                </c:pt>
                <c:pt idx="466">
                  <c:v>26.3476580686658</c:v>
                </c:pt>
                <c:pt idx="467">
                  <c:v>29.4865519853136</c:v>
                </c:pt>
                <c:pt idx="468">
                  <c:v>31.0687119027222</c:v>
                </c:pt>
                <c:pt idx="469">
                  <c:v>26.3476580686658</c:v>
                </c:pt>
                <c:pt idx="470">
                  <c:v>29.4865519853136</c:v>
                </c:pt>
                <c:pt idx="471">
                  <c:v>21.10812614734</c:v>
                </c:pt>
                <c:pt idx="472">
                  <c:v>26.3569241298161</c:v>
                </c:pt>
                <c:pt idx="473">
                  <c:v>29.4956377091107</c:v>
                </c:pt>
                <c:pt idx="474">
                  <c:v>31.0763593191815</c:v>
                </c:pt>
                <c:pt idx="475">
                  <c:v>26.3569241298161</c:v>
                </c:pt>
                <c:pt idx="476">
                  <c:v>31.0763593191815</c:v>
                </c:pt>
                <c:pt idx="477">
                  <c:v>21.10812614734</c:v>
                </c:pt>
                <c:pt idx="478">
                  <c:v>29.4956377091107</c:v>
                </c:pt>
                <c:pt idx="479">
                  <c:v>26.3569241298161</c:v>
                </c:pt>
                <c:pt idx="480">
                  <c:v>29.4956377091107</c:v>
                </c:pt>
                <c:pt idx="481">
                  <c:v>31.0763593191815</c:v>
                </c:pt>
                <c:pt idx="482">
                  <c:v>31.0820905398098</c:v>
                </c:pt>
                <c:pt idx="483">
                  <c:v>21.1223872193498</c:v>
                </c:pt>
                <c:pt idx="484">
                  <c:v>26.3661823473236</c:v>
                </c:pt>
                <c:pt idx="485">
                  <c:v>29.5024463199678</c:v>
                </c:pt>
                <c:pt idx="486">
                  <c:v>26.3661823473236</c:v>
                </c:pt>
                <c:pt idx="487">
                  <c:v>31.0820905398098</c:v>
                </c:pt>
                <c:pt idx="488">
                  <c:v>29.5024463199678</c:v>
                </c:pt>
                <c:pt idx="489">
                  <c:v>19.5007997691905</c:v>
                </c:pt>
                <c:pt idx="490">
                  <c:v>28.7427341153913</c:v>
                </c:pt>
                <c:pt idx="491">
                  <c:v>19.5007997691905</c:v>
                </c:pt>
                <c:pt idx="492">
                  <c:v>28.7427341153913</c:v>
                </c:pt>
                <c:pt idx="493">
                  <c:v>25.3255588446854</c:v>
                </c:pt>
                <c:pt idx="494">
                  <c:v>28.7427341153913</c:v>
                </c:pt>
                <c:pt idx="495">
                  <c:v>25.3255588446854</c:v>
                </c:pt>
                <c:pt idx="496">
                  <c:v>28.7427341153913</c:v>
                </c:pt>
                <c:pt idx="497">
                  <c:v>25.3255588446854</c:v>
                </c:pt>
                <c:pt idx="498">
                  <c:v>28.7427341153913</c:v>
                </c:pt>
                <c:pt idx="499">
                  <c:v>23.8319805348801</c:v>
                </c:pt>
                <c:pt idx="500">
                  <c:v>27.9806726337333</c:v>
                </c:pt>
                <c:pt idx="501">
                  <c:v>30.729512443916</c:v>
                </c:pt>
                <c:pt idx="502">
                  <c:v>18.294248041441</c:v>
                </c:pt>
                <c:pt idx="503">
                  <c:v>23.8319805348801</c:v>
                </c:pt>
                <c:pt idx="504">
                  <c:v>27.9806726337333</c:v>
                </c:pt>
                <c:pt idx="505">
                  <c:v>30.729512443916</c:v>
                </c:pt>
                <c:pt idx="506">
                  <c:v>30.7096214610362</c:v>
                </c:pt>
                <c:pt idx="507">
                  <c:v>18.242032460064</c:v>
                </c:pt>
                <c:pt idx="508">
                  <c:v>23.7934774294915</c:v>
                </c:pt>
                <c:pt idx="509">
                  <c:v>27.9541635838807</c:v>
                </c:pt>
                <c:pt idx="510">
                  <c:v>30.8538213621353</c:v>
                </c:pt>
                <c:pt idx="511">
                  <c:v>28.1461107114693</c:v>
                </c:pt>
                <c:pt idx="512">
                  <c:v>18.6547774825903</c:v>
                </c:pt>
                <c:pt idx="513">
                  <c:v>24.071771528877</c:v>
                </c:pt>
                <c:pt idx="514">
                  <c:v>24.071771528877</c:v>
                </c:pt>
                <c:pt idx="515">
                  <c:v>28.1461107114693</c:v>
                </c:pt>
                <c:pt idx="516">
                  <c:v>30.8538213621353</c:v>
                </c:pt>
                <c:pt idx="517">
                  <c:v>24.071771528877</c:v>
                </c:pt>
                <c:pt idx="518">
                  <c:v>28.1461107114693</c:v>
                </c:pt>
                <c:pt idx="519">
                  <c:v>30.8538213621353</c:v>
                </c:pt>
                <c:pt idx="520">
                  <c:v>19.5007997691905</c:v>
                </c:pt>
                <c:pt idx="521">
                  <c:v>25.3255588446854</c:v>
                </c:pt>
                <c:pt idx="522">
                  <c:v>28.7427341153913</c:v>
                </c:pt>
                <c:pt idx="523">
                  <c:v>28.0255804673413</c:v>
                </c:pt>
                <c:pt idx="524">
                  <c:v>18.7842636544347</c:v>
                </c:pt>
                <c:pt idx="525">
                  <c:v>24.9083741447208</c:v>
                </c:pt>
                <c:pt idx="526">
                  <c:v>24.9083741447208</c:v>
                </c:pt>
                <c:pt idx="527">
                  <c:v>28.0255804673413</c:v>
                </c:pt>
                <c:pt idx="528">
                  <c:v>28.0255804673413</c:v>
                </c:pt>
                <c:pt idx="529">
                  <c:v>24.9083741447208</c:v>
                </c:pt>
                <c:pt idx="530">
                  <c:v>17.6374428844582</c:v>
                </c:pt>
                <c:pt idx="531">
                  <c:v>24.1917638893844</c:v>
                </c:pt>
                <c:pt idx="532">
                  <c:v>27.4899456049795</c:v>
                </c:pt>
                <c:pt idx="533">
                  <c:v>27.4899456049795</c:v>
                </c:pt>
                <c:pt idx="534">
                  <c:v>24.1917638893844</c:v>
                </c:pt>
                <c:pt idx="535">
                  <c:v>24.1805655459735</c:v>
                </c:pt>
                <c:pt idx="536">
                  <c:v>27.4816127144917</c:v>
                </c:pt>
                <c:pt idx="537">
                  <c:v>17.6132439675675</c:v>
                </c:pt>
                <c:pt idx="538">
                  <c:v>24.1805655459735</c:v>
                </c:pt>
                <c:pt idx="539">
                  <c:v>27.4816127144917</c:v>
                </c:pt>
                <c:pt idx="540">
                  <c:v>23.8204424249159</c:v>
                </c:pt>
                <c:pt idx="541">
                  <c:v>27.2142458516069</c:v>
                </c:pt>
                <c:pt idx="542">
                  <c:v>17.0272776756389</c:v>
                </c:pt>
                <c:pt idx="543">
                  <c:v>27.2142458516069</c:v>
                </c:pt>
                <c:pt idx="544">
                  <c:v>23.8204424249159</c:v>
                </c:pt>
                <c:pt idx="545">
                  <c:v>27.2142458516069</c:v>
                </c:pt>
                <c:pt idx="546">
                  <c:v>23.8204424249159</c:v>
                </c:pt>
                <c:pt idx="547">
                  <c:v>24.2290160873442</c:v>
                </c:pt>
                <c:pt idx="548">
                  <c:v>27.5176738693047</c:v>
                </c:pt>
                <c:pt idx="549">
                  <c:v>17.69777595626</c:v>
                </c:pt>
                <c:pt idx="550">
                  <c:v>27.2056908609654</c:v>
                </c:pt>
                <c:pt idx="551">
                  <c:v>17.0084158488313</c:v>
                </c:pt>
                <c:pt idx="552">
                  <c:v>23.8088933320045</c:v>
                </c:pt>
                <c:pt idx="553">
                  <c:v>27.2056908609654</c:v>
                </c:pt>
                <c:pt idx="554">
                  <c:v>23.8088933320045</c:v>
                </c:pt>
                <c:pt idx="555">
                  <c:v>23.8088933320045</c:v>
                </c:pt>
                <c:pt idx="556">
                  <c:v>27.2056908609654</c:v>
                </c:pt>
                <c:pt idx="557">
                  <c:v>19.4312488248066</c:v>
                </c:pt>
                <c:pt idx="558">
                  <c:v>31.4687692461023</c:v>
                </c:pt>
                <c:pt idx="559">
                  <c:v>20.4354403743673</c:v>
                </c:pt>
                <c:pt idx="560">
                  <c:v>25.3492356699458</c:v>
                </c:pt>
                <c:pt idx="561">
                  <c:v>28.7990092587715</c:v>
                </c:pt>
                <c:pt idx="562">
                  <c:v>31.4687692461023</c:v>
                </c:pt>
                <c:pt idx="563">
                  <c:v>25.3492356699458</c:v>
                </c:pt>
                <c:pt idx="564">
                  <c:v>28.7990092587715</c:v>
                </c:pt>
                <c:pt idx="565">
                  <c:v>28.8233766809452</c:v>
                </c:pt>
                <c:pt idx="566">
                  <c:v>31.5342993556446</c:v>
                </c:pt>
                <c:pt idx="567">
                  <c:v>20.4853078532492</c:v>
                </c:pt>
                <c:pt idx="568">
                  <c:v>25.3829746513185</c:v>
                </c:pt>
                <c:pt idx="569">
                  <c:v>27.6004178488026</c:v>
                </c:pt>
                <c:pt idx="570">
                  <c:v>24.5808187608487</c:v>
                </c:pt>
                <c:pt idx="571">
                  <c:v>18.4096411573585</c:v>
                </c:pt>
                <c:pt idx="572">
                  <c:v>24.5808187608487</c:v>
                </c:pt>
                <c:pt idx="573">
                  <c:v>27.6004178488026</c:v>
                </c:pt>
                <c:pt idx="574">
                  <c:v>18.4096411573585</c:v>
                </c:pt>
                <c:pt idx="575">
                  <c:v>27.6004178488026</c:v>
                </c:pt>
                <c:pt idx="576">
                  <c:v>24.5808187608487</c:v>
                </c:pt>
                <c:pt idx="577">
                  <c:v>27.6004178488026</c:v>
                </c:pt>
                <c:pt idx="578">
                  <c:v>18.4096411573585</c:v>
                </c:pt>
                <c:pt idx="579">
                  <c:v>24.5808187608487</c:v>
                </c:pt>
                <c:pt idx="580">
                  <c:v>27.6004178488026</c:v>
                </c:pt>
                <c:pt idx="581">
                  <c:v>24.5808187608487</c:v>
                </c:pt>
                <c:pt idx="582">
                  <c:v>27.6086560934331</c:v>
                </c:pt>
                <c:pt idx="583">
                  <c:v>18.4268742328326</c:v>
                </c:pt>
                <c:pt idx="584">
                  <c:v>24.5916456559405</c:v>
                </c:pt>
                <c:pt idx="585">
                  <c:v>27.7422939600334</c:v>
                </c:pt>
                <c:pt idx="586">
                  <c:v>18.7112143935747</c:v>
                </c:pt>
                <c:pt idx="587">
                  <c:v>24.7670855161959</c:v>
                </c:pt>
                <c:pt idx="588">
                  <c:v>27.7422939600334</c:v>
                </c:pt>
                <c:pt idx="589">
                  <c:v>18.7112143935747</c:v>
                </c:pt>
                <c:pt idx="590">
                  <c:v>24.7670855161959</c:v>
                </c:pt>
                <c:pt idx="591">
                  <c:v>18.5412592457401</c:v>
                </c:pt>
                <c:pt idx="592">
                  <c:v>24.6635711746725</c:v>
                </c:pt>
                <c:pt idx="593">
                  <c:v>27.6634109531063</c:v>
                </c:pt>
                <c:pt idx="594">
                  <c:v>18.5412592457401</c:v>
                </c:pt>
                <c:pt idx="595">
                  <c:v>27.6634109531063</c:v>
                </c:pt>
                <c:pt idx="596">
                  <c:v>24.6635711746725</c:v>
                </c:pt>
                <c:pt idx="597">
                  <c:v>30.8086384878312</c:v>
                </c:pt>
                <c:pt idx="598">
                  <c:v>17.9486377010998</c:v>
                </c:pt>
                <c:pt idx="599">
                  <c:v>23.8971564638876</c:v>
                </c:pt>
                <c:pt idx="600">
                  <c:v>27.8151980591679</c:v>
                </c:pt>
                <c:pt idx="601">
                  <c:v>23.8971564638876</c:v>
                </c:pt>
                <c:pt idx="602">
                  <c:v>27.8151980591679</c:v>
                </c:pt>
                <c:pt idx="603">
                  <c:v>30.8086384878312</c:v>
                </c:pt>
                <c:pt idx="604">
                  <c:v>23.8971564638876</c:v>
                </c:pt>
                <c:pt idx="605">
                  <c:v>27.8151980591679</c:v>
                </c:pt>
                <c:pt idx="606">
                  <c:v>30.8086384878312</c:v>
                </c:pt>
                <c:pt idx="607">
                  <c:v>17.4977835779606</c:v>
                </c:pt>
                <c:pt idx="608">
                  <c:v>27.6086560934331</c:v>
                </c:pt>
                <c:pt idx="609">
                  <c:v>30.6576981722871</c:v>
                </c:pt>
                <c:pt idx="610">
                  <c:v>23.6030311390234</c:v>
                </c:pt>
                <c:pt idx="611">
                  <c:v>23.6030311390234</c:v>
                </c:pt>
                <c:pt idx="612">
                  <c:v>27.6086560934331</c:v>
                </c:pt>
                <c:pt idx="613">
                  <c:v>30.6576981722871</c:v>
                </c:pt>
                <c:pt idx="614">
                  <c:v>27.717877471809</c:v>
                </c:pt>
                <c:pt idx="615">
                  <c:v>30.737456525388</c:v>
                </c:pt>
                <c:pt idx="616">
                  <c:v>17.7338635799282</c:v>
                </c:pt>
                <c:pt idx="617">
                  <c:v>23.7587199616853</c:v>
                </c:pt>
                <c:pt idx="618">
                  <c:v>17.4977835779606</c:v>
                </c:pt>
                <c:pt idx="619">
                  <c:v>30.6576981722871</c:v>
                </c:pt>
                <c:pt idx="620">
                  <c:v>23.6030311390234</c:v>
                </c:pt>
                <c:pt idx="621">
                  <c:v>27.6086560934331</c:v>
                </c:pt>
                <c:pt idx="622">
                  <c:v>23.9467610363586</c:v>
                </c:pt>
                <c:pt idx="623">
                  <c:v>27.8501164924039</c:v>
                </c:pt>
                <c:pt idx="624">
                  <c:v>30.8342046879805</c:v>
                </c:pt>
                <c:pt idx="625">
                  <c:v>18.0254640800977</c:v>
                </c:pt>
                <c:pt idx="626">
                  <c:v>30.9299169109192</c:v>
                </c:pt>
                <c:pt idx="627">
                  <c:v>18.9459331187278</c:v>
                </c:pt>
                <c:pt idx="628">
                  <c:v>24.8485358361675</c:v>
                </c:pt>
                <c:pt idx="629">
                  <c:v>28.1200299891614</c:v>
                </c:pt>
                <c:pt idx="630">
                  <c:v>30.949324299401</c:v>
                </c:pt>
                <c:pt idx="631">
                  <c:v>24.8837721317377</c:v>
                </c:pt>
                <c:pt idx="632">
                  <c:v>28.1461107114693</c:v>
                </c:pt>
                <c:pt idx="633">
                  <c:v>19.0012729888945</c:v>
                </c:pt>
                <c:pt idx="634">
                  <c:v>24.613269589417</c:v>
                </c:pt>
                <c:pt idx="635">
                  <c:v>30.8007572449646</c:v>
                </c:pt>
                <c:pt idx="636">
                  <c:v>18.5810887589688</c:v>
                </c:pt>
                <c:pt idx="637">
                  <c:v>27.9461974282325</c:v>
                </c:pt>
                <c:pt idx="638">
                  <c:v>24.613269589417</c:v>
                </c:pt>
                <c:pt idx="639">
                  <c:v>30.8007572449646</c:v>
                </c:pt>
                <c:pt idx="640">
                  <c:v>27.9461974282325</c:v>
                </c:pt>
                <c:pt idx="641">
                  <c:v>30.8007572449646</c:v>
                </c:pt>
                <c:pt idx="642">
                  <c:v>18.5810887589688</c:v>
                </c:pt>
                <c:pt idx="643">
                  <c:v>24.613269589417</c:v>
                </c:pt>
                <c:pt idx="644">
                  <c:v>27.9461974282325</c:v>
                </c:pt>
                <c:pt idx="645">
                  <c:v>24.613269589417</c:v>
                </c:pt>
                <c:pt idx="646">
                  <c:v>30.8007572449646</c:v>
                </c:pt>
                <c:pt idx="647">
                  <c:v>27.9461974282325</c:v>
                </c:pt>
                <c:pt idx="648">
                  <c:v>27.8232667050434</c:v>
                </c:pt>
                <c:pt idx="649">
                  <c:v>24.2066787125314</c:v>
                </c:pt>
                <c:pt idx="650">
                  <c:v>18.615144127007</c:v>
                </c:pt>
                <c:pt idx="651">
                  <c:v>24.2066787125314</c:v>
                </c:pt>
                <c:pt idx="652">
                  <c:v>27.8232667050434</c:v>
                </c:pt>
                <c:pt idx="653">
                  <c:v>27.7882567315889</c:v>
                </c:pt>
                <c:pt idx="654">
                  <c:v>18.5412592457401</c:v>
                </c:pt>
                <c:pt idx="655">
                  <c:v>24.1581373560504</c:v>
                </c:pt>
                <c:pt idx="656">
                  <c:v>24.1581373560504</c:v>
                </c:pt>
                <c:pt idx="657">
                  <c:v>27.7882567315889</c:v>
                </c:pt>
                <c:pt idx="658">
                  <c:v>18.5412592457401</c:v>
                </c:pt>
                <c:pt idx="659">
                  <c:v>17.835657390386</c:v>
                </c:pt>
                <c:pt idx="660">
                  <c:v>23.6927948418456</c:v>
                </c:pt>
                <c:pt idx="661">
                  <c:v>27.4816127144917</c:v>
                </c:pt>
                <c:pt idx="662">
                  <c:v>17.8892777591916</c:v>
                </c:pt>
                <c:pt idx="663">
                  <c:v>23.7316175315681</c:v>
                </c:pt>
                <c:pt idx="664">
                  <c:v>17.8535515800541</c:v>
                </c:pt>
                <c:pt idx="665">
                  <c:v>23.70445464017</c:v>
                </c:pt>
                <c:pt idx="666">
                  <c:v>27.4649269273604</c:v>
                </c:pt>
                <c:pt idx="667">
                  <c:v>17.2952030636517</c:v>
                </c:pt>
                <c:pt idx="668">
                  <c:v>23.341740339006</c:v>
                </c:pt>
                <c:pt idx="669">
                  <c:v>27.2056908609654</c:v>
                </c:pt>
                <c:pt idx="670">
                  <c:v>27.2056908609654</c:v>
                </c:pt>
                <c:pt idx="671">
                  <c:v>23.341740339006</c:v>
                </c:pt>
                <c:pt idx="672">
                  <c:v>17.1337422528704</c:v>
                </c:pt>
                <c:pt idx="673">
                  <c:v>23.2372692468454</c:v>
                </c:pt>
                <c:pt idx="674">
                  <c:v>27.128382462133</c:v>
                </c:pt>
                <c:pt idx="675">
                  <c:v>23.2372692468454</c:v>
                </c:pt>
                <c:pt idx="676">
                  <c:v>27.128382462133</c:v>
                </c:pt>
                <c:pt idx="677">
                  <c:v>27.0909574382576</c:v>
                </c:pt>
                <c:pt idx="678">
                  <c:v>23.184702034584</c:v>
                </c:pt>
                <c:pt idx="679">
                  <c:v>17.1337422528704</c:v>
                </c:pt>
                <c:pt idx="680">
                  <c:v>27.128382462133</c:v>
                </c:pt>
                <c:pt idx="681">
                  <c:v>23.2372692468454</c:v>
                </c:pt>
                <c:pt idx="682">
                  <c:v>27.6634109531063</c:v>
                </c:pt>
                <c:pt idx="683">
                  <c:v>23.9847801976402</c:v>
                </c:pt>
                <c:pt idx="684">
                  <c:v>18.2594576532779</c:v>
                </c:pt>
                <c:pt idx="685">
                  <c:v>27.655216163563</c:v>
                </c:pt>
                <c:pt idx="686">
                  <c:v>23.9695869105857</c:v>
                </c:pt>
                <c:pt idx="687">
                  <c:v>18.2594576532779</c:v>
                </c:pt>
                <c:pt idx="688">
                  <c:v>23.9695869105857</c:v>
                </c:pt>
                <c:pt idx="689">
                  <c:v>27.655216163563</c:v>
                </c:pt>
                <c:pt idx="690">
                  <c:v>17.5768749683759</c:v>
                </c:pt>
                <c:pt idx="691">
                  <c:v>23.5244369022254</c:v>
                </c:pt>
                <c:pt idx="692">
                  <c:v>27.3361096073168</c:v>
                </c:pt>
                <c:pt idx="693">
                  <c:v>27.6715992550248</c:v>
                </c:pt>
                <c:pt idx="694">
                  <c:v>18.294248041441</c:v>
                </c:pt>
                <c:pt idx="695">
                  <c:v>23.9961626086767</c:v>
                </c:pt>
                <c:pt idx="696">
                  <c:v>18.242032460064</c:v>
                </c:pt>
                <c:pt idx="697">
                  <c:v>23.958179371033</c:v>
                </c:pt>
                <c:pt idx="698">
                  <c:v>27.6442796718707</c:v>
                </c:pt>
                <c:pt idx="699">
                  <c:v>24.2661523786038</c:v>
                </c:pt>
                <c:pt idx="700">
                  <c:v>27.9886119368475</c:v>
                </c:pt>
                <c:pt idx="701">
                  <c:v>18.7281038214454</c:v>
                </c:pt>
                <c:pt idx="702">
                  <c:v>18.7281038214454</c:v>
                </c:pt>
                <c:pt idx="703">
                  <c:v>24.2661523786038</c:v>
                </c:pt>
                <c:pt idx="704">
                  <c:v>27.9886119368475</c:v>
                </c:pt>
                <c:pt idx="705">
                  <c:v>24.292079111159</c:v>
                </c:pt>
                <c:pt idx="706">
                  <c:v>28.0071129694416</c:v>
                </c:pt>
                <c:pt idx="707">
                  <c:v>18.767437999727</c:v>
                </c:pt>
                <c:pt idx="708">
                  <c:v>18.8010702424664</c:v>
                </c:pt>
                <c:pt idx="709">
                  <c:v>25.0201806428179</c:v>
                </c:pt>
                <c:pt idx="710">
                  <c:v>28.1695260687891</c:v>
                </c:pt>
                <c:pt idx="711">
                  <c:v>25.0201806428179</c:v>
                </c:pt>
                <c:pt idx="712">
                  <c:v>28.1695260687891</c:v>
                </c:pt>
                <c:pt idx="713">
                  <c:v>25.0201806428179</c:v>
                </c:pt>
                <c:pt idx="714">
                  <c:v>28.1695260687891</c:v>
                </c:pt>
                <c:pt idx="715">
                  <c:v>24.9888440072721</c:v>
                </c:pt>
                <c:pt idx="716">
                  <c:v>28.1461107114693</c:v>
                </c:pt>
                <c:pt idx="717">
                  <c:v>18.7449740821614</c:v>
                </c:pt>
                <c:pt idx="718">
                  <c:v>24.9888440072721</c:v>
                </c:pt>
                <c:pt idx="719">
                  <c:v>28.1461107114693</c:v>
                </c:pt>
                <c:pt idx="720">
                  <c:v>18.6717310196455</c:v>
                </c:pt>
                <c:pt idx="721">
                  <c:v>28.109578880157</c:v>
                </c:pt>
                <c:pt idx="722">
                  <c:v>18.6717310196455</c:v>
                </c:pt>
                <c:pt idx="723">
                  <c:v>24.9399288988664</c:v>
                </c:pt>
                <c:pt idx="724">
                  <c:v>28.109578880157</c:v>
                </c:pt>
                <c:pt idx="725">
                  <c:v>24.9399288988664</c:v>
                </c:pt>
                <c:pt idx="726">
                  <c:v>24.8943222314532</c:v>
                </c:pt>
                <c:pt idx="727">
                  <c:v>28.0755382359319</c:v>
                </c:pt>
                <c:pt idx="728">
                  <c:v>18.5981261430704</c:v>
                </c:pt>
                <c:pt idx="729">
                  <c:v>28.0755382359319</c:v>
                </c:pt>
                <c:pt idx="730">
                  <c:v>24.8943222314532</c:v>
                </c:pt>
                <c:pt idx="731">
                  <c:v>26.1197383402619</c:v>
                </c:pt>
                <c:pt idx="732">
                  <c:v>21.0126660898183</c:v>
                </c:pt>
                <c:pt idx="733">
                  <c:v>26.1323500367968</c:v>
                </c:pt>
                <c:pt idx="734">
                  <c:v>27.0447137911757</c:v>
                </c:pt>
                <c:pt idx="735">
                  <c:v>22.403146313345</c:v>
                </c:pt>
                <c:pt idx="736">
                  <c:v>26.1197383402619</c:v>
                </c:pt>
                <c:pt idx="737">
                  <c:v>21.0126660898183</c:v>
                </c:pt>
                <c:pt idx="738">
                  <c:v>21.0461537296651</c:v>
                </c:pt>
                <c:pt idx="739">
                  <c:v>26.1417993643853</c:v>
                </c:pt>
                <c:pt idx="740">
                  <c:v>26.1512406082612</c:v>
                </c:pt>
                <c:pt idx="741">
                  <c:v>21.0604802725999</c:v>
                </c:pt>
                <c:pt idx="742">
                  <c:v>15.7398350567296</c:v>
                </c:pt>
                <c:pt idx="743">
                  <c:v>22.7643984626768</c:v>
                </c:pt>
                <c:pt idx="744">
                  <c:v>22.7643984626768</c:v>
                </c:pt>
                <c:pt idx="745">
                  <c:v>18.5412592457401</c:v>
                </c:pt>
                <c:pt idx="746">
                  <c:v>24.519277604945</c:v>
                </c:pt>
                <c:pt idx="747">
                  <c:v>21.6579329811823</c:v>
                </c:pt>
                <c:pt idx="748">
                  <c:v>26.9399242481101</c:v>
                </c:pt>
                <c:pt idx="749">
                  <c:v>29.5995045137429</c:v>
                </c:pt>
                <c:pt idx="750">
                  <c:v>31.8091210228682</c:v>
                </c:pt>
                <c:pt idx="751">
                  <c:v>26.9399242481101</c:v>
                </c:pt>
                <c:pt idx="752">
                  <c:v>29.5995045137429</c:v>
                </c:pt>
                <c:pt idx="753">
                  <c:v>31.8091210228682</c:v>
                </c:pt>
                <c:pt idx="754">
                  <c:v>27.1197576476829</c:v>
                </c:pt>
                <c:pt idx="755">
                  <c:v>29.737721407099</c:v>
                </c:pt>
                <c:pt idx="756">
                  <c:v>21.9424016070215</c:v>
                </c:pt>
                <c:pt idx="757">
                  <c:v>31.9190471663748</c:v>
                </c:pt>
                <c:pt idx="758">
                  <c:v>21.9424016070215</c:v>
                </c:pt>
                <c:pt idx="759">
                  <c:v>29.737721407099</c:v>
                </c:pt>
                <c:pt idx="760">
                  <c:v>27.1197576476829</c:v>
                </c:pt>
                <c:pt idx="761">
                  <c:v>31.9190471663748</c:v>
                </c:pt>
                <c:pt idx="762">
                  <c:v>27.1197576476829</c:v>
                </c:pt>
                <c:pt idx="763">
                  <c:v>29.737721407099</c:v>
                </c:pt>
                <c:pt idx="764">
                  <c:v>31.9190471663748</c:v>
                </c:pt>
                <c:pt idx="765">
                  <c:v>31.9190471663748</c:v>
                </c:pt>
                <c:pt idx="766">
                  <c:v>27.1197576476829</c:v>
                </c:pt>
                <c:pt idx="767">
                  <c:v>29.737721407099</c:v>
                </c:pt>
                <c:pt idx="768">
                  <c:v>18.4498210151787</c:v>
                </c:pt>
                <c:pt idx="769">
                  <c:v>24.9294201790656</c:v>
                </c:pt>
                <c:pt idx="770">
                  <c:v>28.0755382359319</c:v>
                </c:pt>
                <c:pt idx="771">
                  <c:v>30.6316239115616</c:v>
                </c:pt>
                <c:pt idx="772">
                  <c:v>30.6316239115616</c:v>
                </c:pt>
                <c:pt idx="773">
                  <c:v>24.9294201790656</c:v>
                </c:pt>
                <c:pt idx="774">
                  <c:v>28.0755382359319</c:v>
                </c:pt>
                <c:pt idx="775">
                  <c:v>18.8959488740835</c:v>
                </c:pt>
                <c:pt idx="776">
                  <c:v>28.0938819984608</c:v>
                </c:pt>
                <c:pt idx="777">
                  <c:v>30.7829990462827</c:v>
                </c:pt>
                <c:pt idx="778">
                  <c:v>23.6811238847419</c:v>
                </c:pt>
                <c:pt idx="779">
                  <c:v>28.3140141293437</c:v>
                </c:pt>
                <c:pt idx="780">
                  <c:v>30.949324299401</c:v>
                </c:pt>
                <c:pt idx="781">
                  <c:v>19.361361390877</c:v>
                </c:pt>
                <c:pt idx="782">
                  <c:v>24.007534276039</c:v>
                </c:pt>
                <c:pt idx="783">
                  <c:v>30.949324299401</c:v>
                </c:pt>
                <c:pt idx="784">
                  <c:v>28.3140141293437</c:v>
                </c:pt>
                <c:pt idx="785">
                  <c:v>24.007534276039</c:v>
                </c:pt>
                <c:pt idx="786">
                  <c:v>19.361361390877</c:v>
                </c:pt>
                <c:pt idx="787">
                  <c:v>24.007534276039</c:v>
                </c:pt>
                <c:pt idx="788">
                  <c:v>28.3140141293437</c:v>
                </c:pt>
                <c:pt idx="789">
                  <c:v>30.949324299401</c:v>
                </c:pt>
                <c:pt idx="790">
                  <c:v>24.007534276039</c:v>
                </c:pt>
                <c:pt idx="791">
                  <c:v>28.3140141293437</c:v>
                </c:pt>
                <c:pt idx="792">
                  <c:v>30.949324299401</c:v>
                </c:pt>
                <c:pt idx="793">
                  <c:v>23.958179371033</c:v>
                </c:pt>
                <c:pt idx="794">
                  <c:v>28.2806564205144</c:v>
                </c:pt>
                <c:pt idx="795">
                  <c:v>30.9240864277088</c:v>
                </c:pt>
                <c:pt idx="796">
                  <c:v>19.2911351598123</c:v>
                </c:pt>
                <c:pt idx="797">
                  <c:v>17.0899899935974</c:v>
                </c:pt>
                <c:pt idx="798">
                  <c:v>23.1563043388213</c:v>
                </c:pt>
                <c:pt idx="799">
                  <c:v>27.655216163563</c:v>
                </c:pt>
                <c:pt idx="800">
                  <c:v>30.3023346719094</c:v>
                </c:pt>
                <c:pt idx="801">
                  <c:v>32.5596101530285</c:v>
                </c:pt>
                <c:pt idx="802">
                  <c:v>34.219452378947</c:v>
                </c:pt>
                <c:pt idx="803">
                  <c:v>17.0899899935974</c:v>
                </c:pt>
                <c:pt idx="804">
                  <c:v>23.1563043388213</c:v>
                </c:pt>
                <c:pt idx="805">
                  <c:v>27.655216163563</c:v>
                </c:pt>
                <c:pt idx="806">
                  <c:v>30.3023346719094</c:v>
                </c:pt>
                <c:pt idx="807">
                  <c:v>32.5596101530285</c:v>
                </c:pt>
                <c:pt idx="808">
                  <c:v>34.219452378947</c:v>
                </c:pt>
                <c:pt idx="809">
                  <c:v>16.5036004051469</c:v>
                </c:pt>
                <c:pt idx="810">
                  <c:v>30.0253879237872</c:v>
                </c:pt>
                <c:pt idx="811">
                  <c:v>32.2970196022379</c:v>
                </c:pt>
                <c:pt idx="812">
                  <c:v>22.7098081838836</c:v>
                </c:pt>
                <c:pt idx="813">
                  <c:v>27.3530020308492</c:v>
                </c:pt>
                <c:pt idx="814">
                  <c:v>33.9147167582327</c:v>
                </c:pt>
                <c:pt idx="815">
                  <c:v>16.5036004051469</c:v>
                </c:pt>
                <c:pt idx="816">
                  <c:v>22.7098081838836</c:v>
                </c:pt>
                <c:pt idx="817">
                  <c:v>27.3530020308492</c:v>
                </c:pt>
                <c:pt idx="818">
                  <c:v>30.0253879237872</c:v>
                </c:pt>
                <c:pt idx="819">
                  <c:v>32.2970196022379</c:v>
                </c:pt>
                <c:pt idx="820">
                  <c:v>33.9147167582327</c:v>
                </c:pt>
                <c:pt idx="821">
                  <c:v>16.5036004051469</c:v>
                </c:pt>
                <c:pt idx="822">
                  <c:v>27.3530020308492</c:v>
                </c:pt>
                <c:pt idx="823">
                  <c:v>30.0253879237872</c:v>
                </c:pt>
                <c:pt idx="824">
                  <c:v>32.2970196022379</c:v>
                </c:pt>
                <c:pt idx="825">
                  <c:v>22.7098081838836</c:v>
                </c:pt>
                <c:pt idx="826">
                  <c:v>33.9147167582327</c:v>
                </c:pt>
                <c:pt idx="827">
                  <c:v>17.1337422528704</c:v>
                </c:pt>
                <c:pt idx="828">
                  <c:v>23.1196976546876</c:v>
                </c:pt>
                <c:pt idx="829">
                  <c:v>27.6278532409482</c:v>
                </c:pt>
                <c:pt idx="830">
                  <c:v>30.2333492400951</c:v>
                </c:pt>
                <c:pt idx="831">
                  <c:v>32.459476510618</c:v>
                </c:pt>
                <c:pt idx="832">
                  <c:v>34.0473977241462</c:v>
                </c:pt>
                <c:pt idx="833">
                  <c:v>27.6278532409482</c:v>
                </c:pt>
                <c:pt idx="834">
                  <c:v>30.2333492400951</c:v>
                </c:pt>
                <c:pt idx="835">
                  <c:v>32.459476510618</c:v>
                </c:pt>
                <c:pt idx="836">
                  <c:v>17.1337422528704</c:v>
                </c:pt>
                <c:pt idx="837">
                  <c:v>23.1196976546876</c:v>
                </c:pt>
                <c:pt idx="838">
                  <c:v>34.0473977241462</c:v>
                </c:pt>
                <c:pt idx="839">
                  <c:v>27.6278532409482</c:v>
                </c:pt>
                <c:pt idx="840">
                  <c:v>30.2333492400951</c:v>
                </c:pt>
                <c:pt idx="841">
                  <c:v>32.459476510618</c:v>
                </c:pt>
                <c:pt idx="842">
                  <c:v>34.0473977241462</c:v>
                </c:pt>
                <c:pt idx="843">
                  <c:v>17.1337422528704</c:v>
                </c:pt>
                <c:pt idx="844">
                  <c:v>23.1196976546876</c:v>
                </c:pt>
                <c:pt idx="845">
                  <c:v>16.3077211438465</c:v>
                </c:pt>
                <c:pt idx="846">
                  <c:v>23.0092293641996</c:v>
                </c:pt>
                <c:pt idx="847">
                  <c:v>30.538752330669</c:v>
                </c:pt>
                <c:pt idx="848">
                  <c:v>27.0244186973978</c:v>
                </c:pt>
                <c:pt idx="849">
                  <c:v>32.1431452329929</c:v>
                </c:pt>
                <c:pt idx="850">
                  <c:v>33.9980815167227</c:v>
                </c:pt>
                <c:pt idx="851">
                  <c:v>34.5570446181998</c:v>
                </c:pt>
                <c:pt idx="852">
                  <c:v>16.3077211438465</c:v>
                </c:pt>
                <c:pt idx="853">
                  <c:v>23.0092293641996</c:v>
                </c:pt>
                <c:pt idx="854">
                  <c:v>27.0244186973978</c:v>
                </c:pt>
                <c:pt idx="855">
                  <c:v>30.538752330669</c:v>
                </c:pt>
                <c:pt idx="856">
                  <c:v>32.1431452329929</c:v>
                </c:pt>
                <c:pt idx="857">
                  <c:v>33.9980815167227</c:v>
                </c:pt>
                <c:pt idx="858">
                  <c:v>34.5570446181998</c:v>
                </c:pt>
                <c:pt idx="859">
                  <c:v>32.1431452329929</c:v>
                </c:pt>
                <c:pt idx="860">
                  <c:v>33.9980815167227</c:v>
                </c:pt>
                <c:pt idx="861">
                  <c:v>16.3077211438465</c:v>
                </c:pt>
                <c:pt idx="862">
                  <c:v>23.0092293641996</c:v>
                </c:pt>
                <c:pt idx="863">
                  <c:v>27.0244186973978</c:v>
                </c:pt>
                <c:pt idx="864">
                  <c:v>30.538752330669</c:v>
                </c:pt>
                <c:pt idx="865">
                  <c:v>34.5570446181998</c:v>
                </c:pt>
                <c:pt idx="866">
                  <c:v>16.3077211438465</c:v>
                </c:pt>
                <c:pt idx="867">
                  <c:v>30.538752330669</c:v>
                </c:pt>
                <c:pt idx="868">
                  <c:v>32.1431452329929</c:v>
                </c:pt>
                <c:pt idx="869">
                  <c:v>23.0092293641996</c:v>
                </c:pt>
                <c:pt idx="870">
                  <c:v>27.0244186973978</c:v>
                </c:pt>
                <c:pt idx="871">
                  <c:v>16.3077211438465</c:v>
                </c:pt>
                <c:pt idx="872">
                  <c:v>23.0092293641996</c:v>
                </c:pt>
                <c:pt idx="873">
                  <c:v>30.538752330669</c:v>
                </c:pt>
                <c:pt idx="874">
                  <c:v>32.1431452329929</c:v>
                </c:pt>
                <c:pt idx="875">
                  <c:v>34.5570446181998</c:v>
                </c:pt>
                <c:pt idx="876">
                  <c:v>27.0244186973978</c:v>
                </c:pt>
                <c:pt idx="877">
                  <c:v>33.9980815167227</c:v>
                </c:pt>
                <c:pt idx="878">
                  <c:v>31.7933005988846</c:v>
                </c:pt>
                <c:pt idx="879">
                  <c:v>27.0620787795709</c:v>
                </c:pt>
                <c:pt idx="880">
                  <c:v>29.9607824305255</c:v>
                </c:pt>
                <c:pt idx="881">
                  <c:v>31.7933005988846</c:v>
                </c:pt>
                <c:pt idx="882">
                  <c:v>27.0620787795709</c:v>
                </c:pt>
                <c:pt idx="883">
                  <c:v>29.9607824305255</c:v>
                </c:pt>
                <c:pt idx="884">
                  <c:v>17.473367087116</c:v>
                </c:pt>
                <c:pt idx="885">
                  <c:v>23.7934774294915</c:v>
                </c:pt>
                <c:pt idx="886">
                  <c:v>27.8581577485664</c:v>
                </c:pt>
                <c:pt idx="887">
                  <c:v>30.559023021561</c:v>
                </c:pt>
                <c:pt idx="888">
                  <c:v>32.280431199193</c:v>
                </c:pt>
                <c:pt idx="889">
                  <c:v>23.7934774294915</c:v>
                </c:pt>
                <c:pt idx="890">
                  <c:v>32.280431199193</c:v>
                </c:pt>
                <c:pt idx="891">
                  <c:v>27.8581577485664</c:v>
                </c:pt>
                <c:pt idx="892">
                  <c:v>30.559023021561</c:v>
                </c:pt>
                <c:pt idx="893">
                  <c:v>18.1253508144276</c:v>
                </c:pt>
                <c:pt idx="894">
                  <c:v>24.2066787125314</c:v>
                </c:pt>
                <c:pt idx="895">
                  <c:v>28.1461107114693</c:v>
                </c:pt>
                <c:pt idx="896">
                  <c:v>30.7750952016045</c:v>
                </c:pt>
                <c:pt idx="897">
                  <c:v>32.459476510618</c:v>
                </c:pt>
                <c:pt idx="898">
                  <c:v>24.2066787125314</c:v>
                </c:pt>
                <c:pt idx="899">
                  <c:v>28.1461107114693</c:v>
                </c:pt>
                <c:pt idx="900">
                  <c:v>30.7750952016045</c:v>
                </c:pt>
                <c:pt idx="901">
                  <c:v>32.459476510618</c:v>
                </c:pt>
                <c:pt idx="902">
                  <c:v>28.382943601785</c:v>
                </c:pt>
                <c:pt idx="903">
                  <c:v>19.660030240948</c:v>
                </c:pt>
                <c:pt idx="904">
                  <c:v>25.2814569219871</c:v>
                </c:pt>
                <c:pt idx="905">
                  <c:v>31.1562595026865</c:v>
                </c:pt>
                <c:pt idx="906">
                  <c:v>32.7170025371626</c:v>
                </c:pt>
                <c:pt idx="907">
                  <c:v>25.2814569219871</c:v>
                </c:pt>
                <c:pt idx="908">
                  <c:v>28.382943601785</c:v>
                </c:pt>
                <c:pt idx="909">
                  <c:v>31.1562595026865</c:v>
                </c:pt>
                <c:pt idx="910">
                  <c:v>32.7170025371626</c:v>
                </c:pt>
                <c:pt idx="911">
                  <c:v>19.660030240948</c:v>
                </c:pt>
                <c:pt idx="912">
                  <c:v>25.2814569219871</c:v>
                </c:pt>
                <c:pt idx="913">
                  <c:v>28.382943601785</c:v>
                </c:pt>
                <c:pt idx="914">
                  <c:v>31.1562595026865</c:v>
                </c:pt>
                <c:pt idx="915">
                  <c:v>32.7170025371626</c:v>
                </c:pt>
                <c:pt idx="916">
                  <c:v>28.3472614962583</c:v>
                </c:pt>
                <c:pt idx="917">
                  <c:v>31.1316058085837</c:v>
                </c:pt>
                <c:pt idx="918">
                  <c:v>32.6965074637891</c:v>
                </c:pt>
                <c:pt idx="919">
                  <c:v>19.5912470930495</c:v>
                </c:pt>
                <c:pt idx="920">
                  <c:v>25.2371842686592</c:v>
                </c:pt>
                <c:pt idx="921">
                  <c:v>28.3472614962583</c:v>
                </c:pt>
                <c:pt idx="922">
                  <c:v>31.1316058085837</c:v>
                </c:pt>
                <c:pt idx="923">
                  <c:v>32.6965074637891</c:v>
                </c:pt>
                <c:pt idx="924">
                  <c:v>19.5912470930495</c:v>
                </c:pt>
                <c:pt idx="925">
                  <c:v>25.2371842686592</c:v>
                </c:pt>
                <c:pt idx="926">
                  <c:v>32.6965074637891</c:v>
                </c:pt>
                <c:pt idx="927">
                  <c:v>28.3472614962583</c:v>
                </c:pt>
                <c:pt idx="928">
                  <c:v>31.1316058085837</c:v>
                </c:pt>
                <c:pt idx="929">
                  <c:v>25.2371842686592</c:v>
                </c:pt>
                <c:pt idx="930">
                  <c:v>20.1375296344235</c:v>
                </c:pt>
                <c:pt idx="931">
                  <c:v>25.5899493099284</c:v>
                </c:pt>
                <c:pt idx="932">
                  <c:v>28.6143081148664</c:v>
                </c:pt>
                <c:pt idx="933">
                  <c:v>31.3287802143635</c:v>
                </c:pt>
                <c:pt idx="934">
                  <c:v>32.8605817385476</c:v>
                </c:pt>
                <c:pt idx="935">
                  <c:v>25.5899493099284</c:v>
                </c:pt>
                <c:pt idx="936">
                  <c:v>31.3287802143635</c:v>
                </c:pt>
                <c:pt idx="937">
                  <c:v>32.8605817385476</c:v>
                </c:pt>
                <c:pt idx="938">
                  <c:v>28.6143081148664</c:v>
                </c:pt>
                <c:pt idx="939">
                  <c:v>24.5446570201205</c:v>
                </c:pt>
                <c:pt idx="940">
                  <c:v>27.8313290173908</c:v>
                </c:pt>
                <c:pt idx="941">
                  <c:v>18.5070351677365</c:v>
                </c:pt>
                <c:pt idx="942">
                  <c:v>30.7493594868703</c:v>
                </c:pt>
                <c:pt idx="943">
                  <c:v>32.3778265833114</c:v>
                </c:pt>
                <c:pt idx="944">
                  <c:v>27.8313290173908</c:v>
                </c:pt>
                <c:pt idx="945">
                  <c:v>24.5446570201205</c:v>
                </c:pt>
                <c:pt idx="946">
                  <c:v>30.7493594868703</c:v>
                </c:pt>
                <c:pt idx="947">
                  <c:v>32.3778265833114</c:v>
                </c:pt>
                <c:pt idx="948">
                  <c:v>25.2269431498281</c:v>
                </c:pt>
                <c:pt idx="949">
                  <c:v>28.3395987909489</c:v>
                </c:pt>
                <c:pt idx="950">
                  <c:v>31.125906679508</c:v>
                </c:pt>
                <c:pt idx="951">
                  <c:v>19.5700165153348</c:v>
                </c:pt>
                <c:pt idx="952">
                  <c:v>32.6901908759159</c:v>
                </c:pt>
                <c:pt idx="953">
                  <c:v>31.125906679508</c:v>
                </c:pt>
                <c:pt idx="954">
                  <c:v>32.6901908759159</c:v>
                </c:pt>
                <c:pt idx="955">
                  <c:v>25.2269431498281</c:v>
                </c:pt>
                <c:pt idx="956">
                  <c:v>28.3395987909489</c:v>
                </c:pt>
                <c:pt idx="957">
                  <c:v>28.6043598371844</c:v>
                </c:pt>
                <c:pt idx="958">
                  <c:v>31.3232078691009</c:v>
                </c:pt>
                <c:pt idx="959">
                  <c:v>20.1222107919361</c:v>
                </c:pt>
                <c:pt idx="960">
                  <c:v>25.580021012377</c:v>
                </c:pt>
                <c:pt idx="961">
                  <c:v>32.8543919289619</c:v>
                </c:pt>
                <c:pt idx="962">
                  <c:v>28.6043598371844</c:v>
                </c:pt>
                <c:pt idx="963">
                  <c:v>31.3232078691009</c:v>
                </c:pt>
                <c:pt idx="964">
                  <c:v>25.580021012377</c:v>
                </c:pt>
                <c:pt idx="965">
                  <c:v>32.8543919289619</c:v>
                </c:pt>
                <c:pt idx="966">
                  <c:v>28.3395987909489</c:v>
                </c:pt>
                <c:pt idx="967">
                  <c:v>19.5700165153348</c:v>
                </c:pt>
                <c:pt idx="968">
                  <c:v>25.2269431498281</c:v>
                </c:pt>
                <c:pt idx="969">
                  <c:v>31.125906679508</c:v>
                </c:pt>
                <c:pt idx="970">
                  <c:v>32.6901908759159</c:v>
                </c:pt>
                <c:pt idx="971">
                  <c:v>28.3395987909489</c:v>
                </c:pt>
                <c:pt idx="972">
                  <c:v>31.125906679508</c:v>
                </c:pt>
                <c:pt idx="973">
                  <c:v>25.2269431498281</c:v>
                </c:pt>
                <c:pt idx="974">
                  <c:v>32.6901908759159</c:v>
                </c:pt>
                <c:pt idx="975">
                  <c:v>27.5921730551258</c:v>
                </c:pt>
                <c:pt idx="976">
                  <c:v>17.9900535859103</c:v>
                </c:pt>
                <c:pt idx="977">
                  <c:v>24.2178526231443</c:v>
                </c:pt>
                <c:pt idx="978">
                  <c:v>30.5711637027124</c:v>
                </c:pt>
                <c:pt idx="979">
                  <c:v>32.2321368205802</c:v>
                </c:pt>
                <c:pt idx="980">
                  <c:v>17.9900535859103</c:v>
                </c:pt>
                <c:pt idx="981">
                  <c:v>27.5921730551258</c:v>
                </c:pt>
                <c:pt idx="982">
                  <c:v>24.2178526231443</c:v>
                </c:pt>
                <c:pt idx="983">
                  <c:v>30.5711637027124</c:v>
                </c:pt>
                <c:pt idx="984">
                  <c:v>32.2321368205802</c:v>
                </c:pt>
                <c:pt idx="985">
                  <c:v>24.2178526231443</c:v>
                </c:pt>
                <c:pt idx="986">
                  <c:v>27.5921730551258</c:v>
                </c:pt>
                <c:pt idx="987">
                  <c:v>30.5711637027124</c:v>
                </c:pt>
                <c:pt idx="988">
                  <c:v>32.2321368205802</c:v>
                </c:pt>
                <c:pt idx="989">
                  <c:v>17.9900535859103</c:v>
                </c:pt>
                <c:pt idx="990">
                  <c:v>17.9900535859103</c:v>
                </c:pt>
                <c:pt idx="991">
                  <c:v>24.2178526231443</c:v>
                </c:pt>
                <c:pt idx="992">
                  <c:v>27.5921730551258</c:v>
                </c:pt>
                <c:pt idx="993">
                  <c:v>30.5711637027124</c:v>
                </c:pt>
                <c:pt idx="994">
                  <c:v>32.2321368205802</c:v>
                </c:pt>
                <c:pt idx="995">
                  <c:v>18.1429102129304</c:v>
                </c:pt>
                <c:pt idx="996">
                  <c:v>24.4464628604097</c:v>
                </c:pt>
                <c:pt idx="997">
                  <c:v>27.7341615523544</c:v>
                </c:pt>
                <c:pt idx="998">
                  <c:v>30.5711637027124</c:v>
                </c:pt>
                <c:pt idx="999">
                  <c:v>32.6442484017616</c:v>
                </c:pt>
                <c:pt idx="1000">
                  <c:v>33.8618052182858</c:v>
                </c:pt>
                <c:pt idx="1001">
                  <c:v>27.7341615523544</c:v>
                </c:pt>
                <c:pt idx="1002">
                  <c:v>18.1429102129304</c:v>
                </c:pt>
                <c:pt idx="1003">
                  <c:v>24.4464628604097</c:v>
                </c:pt>
                <c:pt idx="1004">
                  <c:v>30.5711637027124</c:v>
                </c:pt>
                <c:pt idx="1005">
                  <c:v>32.6442484017616</c:v>
                </c:pt>
                <c:pt idx="1006">
                  <c:v>33.8618052182858</c:v>
                </c:pt>
                <c:pt idx="1007">
                  <c:v>24.4464628604097</c:v>
                </c:pt>
                <c:pt idx="1008">
                  <c:v>27.7341615523544</c:v>
                </c:pt>
                <c:pt idx="1009">
                  <c:v>30.5711637027124</c:v>
                </c:pt>
                <c:pt idx="1010">
                  <c:v>32.6442484017616</c:v>
                </c:pt>
                <c:pt idx="1011">
                  <c:v>33.8618052182858</c:v>
                </c:pt>
                <c:pt idx="1012">
                  <c:v>30.5326622746571</c:v>
                </c:pt>
                <c:pt idx="1013">
                  <c:v>32.6124123715544</c:v>
                </c:pt>
                <c:pt idx="1014">
                  <c:v>18.0254640800977</c:v>
                </c:pt>
                <c:pt idx="1015">
                  <c:v>24.3768712677271</c:v>
                </c:pt>
                <c:pt idx="1016">
                  <c:v>27.6797810772734</c:v>
                </c:pt>
                <c:pt idx="1017">
                  <c:v>33.834527971981</c:v>
                </c:pt>
                <c:pt idx="1018">
                  <c:v>27.6797810772734</c:v>
                </c:pt>
                <c:pt idx="1019">
                  <c:v>30.5326622746571</c:v>
                </c:pt>
                <c:pt idx="1020">
                  <c:v>18.0254640800977</c:v>
                </c:pt>
                <c:pt idx="1021">
                  <c:v>24.3768712677271</c:v>
                </c:pt>
                <c:pt idx="1022">
                  <c:v>32.6124123715544</c:v>
                </c:pt>
                <c:pt idx="1023">
                  <c:v>33.834527971981</c:v>
                </c:pt>
                <c:pt idx="1024">
                  <c:v>33.6014855639251</c:v>
                </c:pt>
                <c:pt idx="1025">
                  <c:v>18.4841756557762</c:v>
                </c:pt>
                <c:pt idx="1026">
                  <c:v>24.3400794265333</c:v>
                </c:pt>
                <c:pt idx="1027">
                  <c:v>30.8987767808792</c:v>
                </c:pt>
                <c:pt idx="1028">
                  <c:v>24.3400794265333</c:v>
                </c:pt>
                <c:pt idx="1029">
                  <c:v>30.8987767808792</c:v>
                </c:pt>
                <c:pt idx="1030">
                  <c:v>33.6014855639251</c:v>
                </c:pt>
                <c:pt idx="1031">
                  <c:v>17.751875933718</c:v>
                </c:pt>
                <c:pt idx="1032">
                  <c:v>18.7281038214454</c:v>
                </c:pt>
                <c:pt idx="1033">
                  <c:v>19.900790409802</c:v>
                </c:pt>
                <c:pt idx="1034">
                  <c:v>19.8852122760746</c:v>
                </c:pt>
                <c:pt idx="1035">
                  <c:v>20.3351648780998</c:v>
                </c:pt>
                <c:pt idx="1036">
                  <c:v>25.0998790597735</c:v>
                </c:pt>
                <c:pt idx="1037">
                  <c:v>32.9711914639662</c:v>
                </c:pt>
                <c:pt idx="1038">
                  <c:v>17.972317609417</c:v>
                </c:pt>
                <c:pt idx="1039">
                  <c:v>27.5811697955377</c:v>
                </c:pt>
                <c:pt idx="1040">
                  <c:v>30.5994287905359</c:v>
                </c:pt>
                <c:pt idx="1041">
                  <c:v>32.9711914639662</c:v>
                </c:pt>
                <c:pt idx="1042">
                  <c:v>30.5994287905359</c:v>
                </c:pt>
                <c:pt idx="1043">
                  <c:v>25.0998790597735</c:v>
                </c:pt>
                <c:pt idx="1044">
                  <c:v>27.5811697955377</c:v>
                </c:pt>
                <c:pt idx="1045">
                  <c:v>25.4266864074898</c:v>
                </c:pt>
                <c:pt idx="1046">
                  <c:v>30.7889223583651</c:v>
                </c:pt>
                <c:pt idx="1047">
                  <c:v>33.114835009402</c:v>
                </c:pt>
                <c:pt idx="1048">
                  <c:v>18.5241569732566</c:v>
                </c:pt>
                <c:pt idx="1049">
                  <c:v>27.8420689283474</c:v>
                </c:pt>
                <c:pt idx="1050">
                  <c:v>25.4266864074898</c:v>
                </c:pt>
                <c:pt idx="1051">
                  <c:v>27.8420689283474</c:v>
                </c:pt>
                <c:pt idx="1052">
                  <c:v>30.7889223583651</c:v>
                </c:pt>
                <c:pt idx="1053">
                  <c:v>33.114835009402</c:v>
                </c:pt>
                <c:pt idx="1054">
                  <c:v>25.4266864074898</c:v>
                </c:pt>
                <c:pt idx="1055">
                  <c:v>27.8420689283474</c:v>
                </c:pt>
                <c:pt idx="1056">
                  <c:v>30.7889223583651</c:v>
                </c:pt>
                <c:pt idx="1057">
                  <c:v>33.114835009402</c:v>
                </c:pt>
                <c:pt idx="1058">
                  <c:v>20.3703436116212</c:v>
                </c:pt>
                <c:pt idx="1059">
                  <c:v>20.3703436116212</c:v>
                </c:pt>
                <c:pt idx="1060">
                  <c:v>18.767437999727</c:v>
                </c:pt>
                <c:pt idx="1061">
                  <c:v>18.6886652885632</c:v>
                </c:pt>
                <c:pt idx="1062">
                  <c:v>18.242032460064</c:v>
                </c:pt>
                <c:pt idx="1063">
                  <c:v>24.1693567065121</c:v>
                </c:pt>
                <c:pt idx="1064">
                  <c:v>27.9036060869351</c:v>
                </c:pt>
                <c:pt idx="1065">
                  <c:v>30.5245358344332</c:v>
                </c:pt>
                <c:pt idx="1066">
                  <c:v>24.1693567065121</c:v>
                </c:pt>
                <c:pt idx="1067">
                  <c:v>27.9036060869351</c:v>
                </c:pt>
                <c:pt idx="1068">
                  <c:v>30.5245358344332</c:v>
                </c:pt>
                <c:pt idx="1069">
                  <c:v>17.2518945119868</c:v>
                </c:pt>
                <c:pt idx="1070">
                  <c:v>23.5401961023288</c:v>
                </c:pt>
                <c:pt idx="1071">
                  <c:v>27.4537882233584</c:v>
                </c:pt>
                <c:pt idx="1072">
                  <c:v>30.1849606951201</c:v>
                </c:pt>
                <c:pt idx="1073">
                  <c:v>23.5401961023288</c:v>
                </c:pt>
                <c:pt idx="1074">
                  <c:v>27.4537882233584</c:v>
                </c:pt>
                <c:pt idx="1075">
                  <c:v>30.1849606951201</c:v>
                </c:pt>
                <c:pt idx="1076">
                  <c:v>17.2332973378114</c:v>
                </c:pt>
                <c:pt idx="1077">
                  <c:v>23.5244369022254</c:v>
                </c:pt>
                <c:pt idx="1078">
                  <c:v>27.445426387288</c:v>
                </c:pt>
                <c:pt idx="1079">
                  <c:v>30.178630375433</c:v>
                </c:pt>
                <c:pt idx="1080">
                  <c:v>23.5244369022254</c:v>
                </c:pt>
                <c:pt idx="1081">
                  <c:v>27.445426387288</c:v>
                </c:pt>
                <c:pt idx="1082">
                  <c:v>30.178630375433</c:v>
                </c:pt>
                <c:pt idx="1083">
                  <c:v>32.280431199193</c:v>
                </c:pt>
                <c:pt idx="1084">
                  <c:v>15.3549894217736</c:v>
                </c:pt>
                <c:pt idx="1085">
                  <c:v>21.8392604109613</c:v>
                </c:pt>
                <c:pt idx="1086">
                  <c:v>26.6973317979765</c:v>
                </c:pt>
                <c:pt idx="1087">
                  <c:v>32.280431199193</c:v>
                </c:pt>
                <c:pt idx="1088">
                  <c:v>15.3549894217736</c:v>
                </c:pt>
                <c:pt idx="1089">
                  <c:v>26.6973317979765</c:v>
                </c:pt>
                <c:pt idx="1090">
                  <c:v>21.8392604109613</c:v>
                </c:pt>
                <c:pt idx="1091">
                  <c:v>15.3549894217736</c:v>
                </c:pt>
                <c:pt idx="1092">
                  <c:v>21.8392604109613</c:v>
                </c:pt>
                <c:pt idx="1093">
                  <c:v>26.6973317979765</c:v>
                </c:pt>
                <c:pt idx="1094">
                  <c:v>32.280431199193</c:v>
                </c:pt>
                <c:pt idx="1095">
                  <c:v>15.1733422789855</c:v>
                </c:pt>
                <c:pt idx="1096">
                  <c:v>21.7171385140416</c:v>
                </c:pt>
                <c:pt idx="1097">
                  <c:v>26.6162413374974</c:v>
                </c:pt>
                <c:pt idx="1098">
                  <c:v>32.2371458058256</c:v>
                </c:pt>
                <c:pt idx="1099">
                  <c:v>20.0196566001574</c:v>
                </c:pt>
                <c:pt idx="1100">
                  <c:v>25.0687582469654</c:v>
                </c:pt>
                <c:pt idx="1101">
                  <c:v>20.1375296344235</c:v>
                </c:pt>
                <c:pt idx="1102">
                  <c:v>25.1481227066505</c:v>
                </c:pt>
                <c:pt idx="1103">
                  <c:v>24.7564195186514</c:v>
                </c:pt>
                <c:pt idx="1104">
                  <c:v>19.5540729632899</c:v>
                </c:pt>
                <c:pt idx="1105">
                  <c:v>19.6916652180871</c:v>
                </c:pt>
                <c:pt idx="1106">
                  <c:v>24.5663673880855</c:v>
                </c:pt>
                <c:pt idx="1107">
                  <c:v>18.2768628365988</c:v>
                </c:pt>
                <c:pt idx="1108">
                  <c:v>23.6030311390234</c:v>
                </c:pt>
                <c:pt idx="1109">
                  <c:v>18.3520548376903</c:v>
                </c:pt>
                <c:pt idx="1110">
                  <c:v>23.6538481654115</c:v>
                </c:pt>
                <c:pt idx="1111">
                  <c:v>19.3990350376958</c:v>
                </c:pt>
                <c:pt idx="1112">
                  <c:v>24.3621682097823</c:v>
                </c:pt>
                <c:pt idx="1113">
                  <c:v>18.4096411573585</c:v>
                </c:pt>
                <c:pt idx="1114">
                  <c:v>23.6927948418456</c:v>
                </c:pt>
                <c:pt idx="1115">
                  <c:v>15.2853502239583</c:v>
                </c:pt>
                <c:pt idx="1116">
                  <c:v>22.2470177880432</c:v>
                </c:pt>
                <c:pt idx="1117">
                  <c:v>26.498027617851</c:v>
                </c:pt>
                <c:pt idx="1118">
                  <c:v>29.8038801943562</c:v>
                </c:pt>
                <c:pt idx="1119">
                  <c:v>32.0651325392173</c:v>
                </c:pt>
                <c:pt idx="1120">
                  <c:v>15.2853502239583</c:v>
                </c:pt>
                <c:pt idx="1121">
                  <c:v>22.2470177880432</c:v>
                </c:pt>
                <c:pt idx="1122">
                  <c:v>29.8038801943562</c:v>
                </c:pt>
                <c:pt idx="1123">
                  <c:v>32.0651325392173</c:v>
                </c:pt>
                <c:pt idx="1124">
                  <c:v>26.498027617851</c:v>
                </c:pt>
                <c:pt idx="1125">
                  <c:v>15.2853502239583</c:v>
                </c:pt>
                <c:pt idx="1126">
                  <c:v>22.2470177880432</c:v>
                </c:pt>
                <c:pt idx="1127">
                  <c:v>29.8038801943562</c:v>
                </c:pt>
                <c:pt idx="1128">
                  <c:v>32.0651325392173</c:v>
                </c:pt>
                <c:pt idx="1129">
                  <c:v>26.498027617851</c:v>
                </c:pt>
                <c:pt idx="1130">
                  <c:v>22.2470177880432</c:v>
                </c:pt>
                <c:pt idx="1131">
                  <c:v>26.498027617851</c:v>
                </c:pt>
                <c:pt idx="1132">
                  <c:v>29.8038801943562</c:v>
                </c:pt>
                <c:pt idx="1133">
                  <c:v>32.0651325392173</c:v>
                </c:pt>
                <c:pt idx="1134">
                  <c:v>17.4366708813937</c:v>
                </c:pt>
                <c:pt idx="1135">
                  <c:v>23.9467610363586</c:v>
                </c:pt>
                <c:pt idx="1136">
                  <c:v>16.7547828973911</c:v>
                </c:pt>
                <c:pt idx="1137">
                  <c:v>23.5244369022254</c:v>
                </c:pt>
                <c:pt idx="1138">
                  <c:v>16.7803267042014</c:v>
                </c:pt>
                <c:pt idx="1139">
                  <c:v>23.5401961023288</c:v>
                </c:pt>
                <c:pt idx="1140">
                  <c:v>16.7355985261201</c:v>
                </c:pt>
                <c:pt idx="1141">
                  <c:v>23.5126042121403</c:v>
                </c:pt>
                <c:pt idx="1142">
                  <c:v>16.7803267042014</c:v>
                </c:pt>
                <c:pt idx="1143">
                  <c:v>23.5401961023288</c:v>
                </c:pt>
                <c:pt idx="1144">
                  <c:v>23.6030311390234</c:v>
                </c:pt>
                <c:pt idx="1145">
                  <c:v>16.8820994389329</c:v>
                </c:pt>
                <c:pt idx="1146">
                  <c:v>23.6030311390234</c:v>
                </c:pt>
                <c:pt idx="1147">
                  <c:v>16.8440099525322</c:v>
                </c:pt>
                <c:pt idx="1148">
                  <c:v>23.5795057455072</c:v>
                </c:pt>
                <c:pt idx="1149">
                  <c:v>17.4977835779606</c:v>
                </c:pt>
                <c:pt idx="1150">
                  <c:v>23.9847801976402</c:v>
                </c:pt>
                <c:pt idx="1151">
                  <c:v>17.7758598556662</c:v>
                </c:pt>
                <c:pt idx="1152">
                  <c:v>24.1581373560504</c:v>
                </c:pt>
                <c:pt idx="1153">
                  <c:v>17.5950700743641</c:v>
                </c:pt>
                <c:pt idx="1154">
                  <c:v>24.0453624378868</c:v>
                </c:pt>
                <c:pt idx="1155">
                  <c:v>24.0453624378868</c:v>
                </c:pt>
                <c:pt idx="1156">
                  <c:v>17.751875933718</c:v>
                </c:pt>
                <c:pt idx="1157">
                  <c:v>24.1431618457658</c:v>
                </c:pt>
                <c:pt idx="1158">
                  <c:v>17.5768749683759</c:v>
                </c:pt>
                <c:pt idx="1159">
                  <c:v>24.0340264718995</c:v>
                </c:pt>
                <c:pt idx="1160">
                  <c:v>23.4334272219871</c:v>
                </c:pt>
                <c:pt idx="1161">
                  <c:v>32.4480940772844</c:v>
                </c:pt>
                <c:pt idx="1162">
                  <c:v>17.5160709877473</c:v>
                </c:pt>
                <c:pt idx="1163">
                  <c:v>27.5453284632001</c:v>
                </c:pt>
                <c:pt idx="1164">
                  <c:v>30.3023346719094</c:v>
                </c:pt>
                <c:pt idx="1165">
                  <c:v>16.399422167934</c:v>
                </c:pt>
                <c:pt idx="1166">
                  <c:v>22.5829272876672</c:v>
                </c:pt>
                <c:pt idx="1167">
                  <c:v>26.5284618335561</c:v>
                </c:pt>
                <c:pt idx="1168">
                  <c:v>30.1087089559918</c:v>
                </c:pt>
                <c:pt idx="1169">
                  <c:v>22.5829272876672</c:v>
                </c:pt>
                <c:pt idx="1170">
                  <c:v>26.5284618335561</c:v>
                </c:pt>
                <c:pt idx="1171">
                  <c:v>30.1087089559918</c:v>
                </c:pt>
                <c:pt idx="1172">
                  <c:v>22.5829272876672</c:v>
                </c:pt>
                <c:pt idx="1173">
                  <c:v>26.5284618335561</c:v>
                </c:pt>
                <c:pt idx="1174">
                  <c:v>30.1087089559918</c:v>
                </c:pt>
                <c:pt idx="1175">
                  <c:v>17.046117261486</c:v>
                </c:pt>
                <c:pt idx="1176">
                  <c:v>26.8311407423546</c:v>
                </c:pt>
                <c:pt idx="1177">
                  <c:v>23.0092293641996</c:v>
                </c:pt>
                <c:pt idx="1178">
                  <c:v>30.3231373931309</c:v>
                </c:pt>
                <c:pt idx="1179">
                  <c:v>16.7994580877891</c:v>
                </c:pt>
                <c:pt idx="1180">
                  <c:v>26.715269443858</c:v>
                </c:pt>
                <c:pt idx="1181">
                  <c:v>30.2396420836781</c:v>
                </c:pt>
                <c:pt idx="1182">
                  <c:v>22.8479261367432</c:v>
                </c:pt>
                <c:pt idx="1183">
                  <c:v>22.8479261367432</c:v>
                </c:pt>
                <c:pt idx="1184">
                  <c:v>26.715269443858</c:v>
                </c:pt>
                <c:pt idx="1185">
                  <c:v>30.2396420836781</c:v>
                </c:pt>
                <c:pt idx="1186">
                  <c:v>22.8479261367432</c:v>
                </c:pt>
                <c:pt idx="1187">
                  <c:v>26.715269443858</c:v>
                </c:pt>
                <c:pt idx="1188">
                  <c:v>30.2396420836781</c:v>
                </c:pt>
                <c:pt idx="1189">
                  <c:v>26.715269443858</c:v>
                </c:pt>
                <c:pt idx="1190">
                  <c:v>22.8479261367432</c:v>
                </c:pt>
                <c:pt idx="1191">
                  <c:v>30.2396420836781</c:v>
                </c:pt>
                <c:pt idx="1192">
                  <c:v>26.8518064067012</c:v>
                </c:pt>
                <c:pt idx="1193">
                  <c:v>30.3355963953783</c:v>
                </c:pt>
                <c:pt idx="1194">
                  <c:v>23.0379631035411</c:v>
                </c:pt>
                <c:pt idx="1195">
                  <c:v>26.8518064067012</c:v>
                </c:pt>
                <c:pt idx="1196">
                  <c:v>23.0379631035411</c:v>
                </c:pt>
                <c:pt idx="1197">
                  <c:v>30.3355963953783</c:v>
                </c:pt>
                <c:pt idx="1198">
                  <c:v>17.2518945119868</c:v>
                </c:pt>
                <c:pt idx="1199">
                  <c:v>22.8894835503037</c:v>
                </c:pt>
                <c:pt idx="1200">
                  <c:v>27.5453284632001</c:v>
                </c:pt>
                <c:pt idx="1201">
                  <c:v>18.2594576532779</c:v>
                </c:pt>
                <c:pt idx="1202">
                  <c:v>23.5637970107114</c:v>
                </c:pt>
                <c:pt idx="1203">
                  <c:v>27.9991880672679</c:v>
                </c:pt>
                <c:pt idx="1204">
                  <c:v>30.9163065035608</c:v>
                </c:pt>
                <c:pt idx="1205">
                  <c:v>28.0255804673413</c:v>
                </c:pt>
                <c:pt idx="1206">
                  <c:v>18.3173972911446</c:v>
                </c:pt>
                <c:pt idx="1207">
                  <c:v>23.6030311390234</c:v>
                </c:pt>
                <c:pt idx="1208">
                  <c:v>30.9357435757069</c:v>
                </c:pt>
                <c:pt idx="1209">
                  <c:v>18.3173972911446</c:v>
                </c:pt>
                <c:pt idx="1210">
                  <c:v>28.0255804673413</c:v>
                </c:pt>
                <c:pt idx="1211">
                  <c:v>30.9357435757069</c:v>
                </c:pt>
                <c:pt idx="1212">
                  <c:v>23.6030311390234</c:v>
                </c:pt>
                <c:pt idx="1213">
                  <c:v>28.0255804673413</c:v>
                </c:pt>
                <c:pt idx="1214">
                  <c:v>30.9357435757069</c:v>
                </c:pt>
                <c:pt idx="1215">
                  <c:v>17.69777595626</c:v>
                </c:pt>
                <c:pt idx="1216">
                  <c:v>23.184702034584</c:v>
                </c:pt>
                <c:pt idx="1217">
                  <c:v>27.7422939600334</c:v>
                </c:pt>
                <c:pt idx="1218">
                  <c:v>30.729512443916</c:v>
                </c:pt>
                <c:pt idx="1219">
                  <c:v>17.9130492416058</c:v>
                </c:pt>
                <c:pt idx="1220">
                  <c:v>27.5729096893532</c:v>
                </c:pt>
                <c:pt idx="1221">
                  <c:v>17.8714250255275</c:v>
                </c:pt>
                <c:pt idx="1222">
                  <c:v>23.7199837077125</c:v>
                </c:pt>
                <c:pt idx="1223">
                  <c:v>30.5062246953659</c:v>
                </c:pt>
                <c:pt idx="1224">
                  <c:v>32.762536695411</c:v>
                </c:pt>
                <c:pt idx="1225">
                  <c:v>27.5729096893532</c:v>
                </c:pt>
                <c:pt idx="1226">
                  <c:v>23.7199837077125</c:v>
                </c:pt>
                <c:pt idx="1227">
                  <c:v>30.5062246953659</c:v>
                </c:pt>
                <c:pt idx="1228">
                  <c:v>32.762536695411</c:v>
                </c:pt>
                <c:pt idx="1229">
                  <c:v>28.75989539679</c:v>
                </c:pt>
                <c:pt idx="1230">
                  <c:v>20.6780898928593</c:v>
                </c:pt>
                <c:pt idx="1231">
                  <c:v>23.6421398954924</c:v>
                </c:pt>
                <c:pt idx="1232">
                  <c:v>28.75989539679</c:v>
                </c:pt>
                <c:pt idx="1233">
                  <c:v>20.6780898928593</c:v>
                </c:pt>
                <c:pt idx="1234">
                  <c:v>23.6421398954924</c:v>
                </c:pt>
                <c:pt idx="1235">
                  <c:v>20.6780898928593</c:v>
                </c:pt>
                <c:pt idx="1236">
                  <c:v>28.75989539679</c:v>
                </c:pt>
                <c:pt idx="1237">
                  <c:v>23.6421398954924</c:v>
                </c:pt>
                <c:pt idx="1238">
                  <c:v>23.5795057455072</c:v>
                </c:pt>
                <c:pt idx="1239">
                  <c:v>20.59932553824</c:v>
                </c:pt>
                <c:pt idx="1240">
                  <c:v>17.8892777591916</c:v>
                </c:pt>
                <c:pt idx="1241">
                  <c:v>30.3914529283129</c:v>
                </c:pt>
                <c:pt idx="1242">
                  <c:v>32.3185350915549</c:v>
                </c:pt>
                <c:pt idx="1243">
                  <c:v>24.007534276039</c:v>
                </c:pt>
                <c:pt idx="1244">
                  <c:v>27.344559220383</c:v>
                </c:pt>
                <c:pt idx="1245">
                  <c:v>20.5349964008851</c:v>
                </c:pt>
                <c:pt idx="1246">
                  <c:v>31.3417685252011</c:v>
                </c:pt>
                <c:pt idx="1247">
                  <c:v>25.7182277664459</c:v>
                </c:pt>
                <c:pt idx="1248">
                  <c:v>28.629211843362</c:v>
                </c:pt>
                <c:pt idx="1249">
                  <c:v>33.0863125667359</c:v>
                </c:pt>
                <c:pt idx="1250">
                  <c:v>24.0340264718995</c:v>
                </c:pt>
                <c:pt idx="1251">
                  <c:v>27.2880995626468</c:v>
                </c:pt>
                <c:pt idx="1252">
                  <c:v>30.605474120153</c:v>
                </c:pt>
                <c:pt idx="1253">
                  <c:v>33.144748475643</c:v>
                </c:pt>
                <c:pt idx="1254">
                  <c:v>17.7758598556662</c:v>
                </c:pt>
                <c:pt idx="1255">
                  <c:v>17.7758598556662</c:v>
                </c:pt>
                <c:pt idx="1256">
                  <c:v>24.0340264718995</c:v>
                </c:pt>
                <c:pt idx="1257">
                  <c:v>27.2880995626468</c:v>
                </c:pt>
                <c:pt idx="1258">
                  <c:v>30.605474120153</c:v>
                </c:pt>
                <c:pt idx="1259">
                  <c:v>33.144748475643</c:v>
                </c:pt>
                <c:pt idx="1260">
                  <c:v>24.0340264718995</c:v>
                </c:pt>
                <c:pt idx="1261">
                  <c:v>30.605474120153</c:v>
                </c:pt>
                <c:pt idx="1262">
                  <c:v>33.144748475643</c:v>
                </c:pt>
                <c:pt idx="1263">
                  <c:v>27.2880995626468</c:v>
                </c:pt>
                <c:pt idx="1264">
                  <c:v>33.2955738426106</c:v>
                </c:pt>
                <c:pt idx="1265">
                  <c:v>18.3751157580609</c:v>
                </c:pt>
                <c:pt idx="1266">
                  <c:v>24.4135493713128</c:v>
                </c:pt>
                <c:pt idx="1267">
                  <c:v>30.8086384878312</c:v>
                </c:pt>
                <c:pt idx="1268">
                  <c:v>27.5729096893532</c:v>
                </c:pt>
                <c:pt idx="1269">
                  <c:v>24.4135493713128</c:v>
                </c:pt>
                <c:pt idx="1270">
                  <c:v>33.2955738426106</c:v>
                </c:pt>
                <c:pt idx="1271">
                  <c:v>27.5729096893532</c:v>
                </c:pt>
                <c:pt idx="1272">
                  <c:v>30.8086384878312</c:v>
                </c:pt>
                <c:pt idx="1273">
                  <c:v>24.2438844819345</c:v>
                </c:pt>
                <c:pt idx="1274">
                  <c:v>27.445426387288</c:v>
                </c:pt>
                <c:pt idx="1275">
                  <c:v>30.7175831367057</c:v>
                </c:pt>
                <c:pt idx="1276">
                  <c:v>33.3959896458694</c:v>
                </c:pt>
                <c:pt idx="1277">
                  <c:v>30.6777041131641</c:v>
                </c:pt>
                <c:pt idx="1278">
                  <c:v>33.1983100925762</c:v>
                </c:pt>
                <c:pt idx="1279">
                  <c:v>17.9900535859103</c:v>
                </c:pt>
                <c:pt idx="1280">
                  <c:v>24.1693567065121</c:v>
                </c:pt>
                <c:pt idx="1281">
                  <c:v>27.3895091414278</c:v>
                </c:pt>
                <c:pt idx="1282">
                  <c:v>24.1693567065121</c:v>
                </c:pt>
                <c:pt idx="1283">
                  <c:v>27.3895091414278</c:v>
                </c:pt>
                <c:pt idx="1284">
                  <c:v>30.6777041131641</c:v>
                </c:pt>
                <c:pt idx="1285">
                  <c:v>33.1983100925762</c:v>
                </c:pt>
                <c:pt idx="1286">
                  <c:v>16.9895317470031</c:v>
                </c:pt>
                <c:pt idx="1287">
                  <c:v>30.3438929897439</c:v>
                </c:pt>
                <c:pt idx="1288">
                  <c:v>32.9513326473619</c:v>
                </c:pt>
                <c:pt idx="1289">
                  <c:v>23.5401961023288</c:v>
                </c:pt>
                <c:pt idx="1290">
                  <c:v>26.9194283097286</c:v>
                </c:pt>
                <c:pt idx="1291">
                  <c:v>23.5401961023288</c:v>
                </c:pt>
                <c:pt idx="1292">
                  <c:v>26.9194283097286</c:v>
                </c:pt>
                <c:pt idx="1293">
                  <c:v>30.3438929897439</c:v>
                </c:pt>
                <c:pt idx="1294">
                  <c:v>32.9513326473619</c:v>
                </c:pt>
                <c:pt idx="1295">
                  <c:v>19.6230341828144</c:v>
                </c:pt>
                <c:pt idx="1296">
                  <c:v>24.4464628604097</c:v>
                </c:pt>
                <c:pt idx="1297">
                  <c:v>28.629211843362</c:v>
                </c:pt>
                <c:pt idx="1298">
                  <c:v>31.7048711086652</c:v>
                </c:pt>
                <c:pt idx="1299">
                  <c:v>28.629211843362</c:v>
                </c:pt>
                <c:pt idx="1300">
                  <c:v>31.7048711086652</c:v>
                </c:pt>
                <c:pt idx="1301">
                  <c:v>24.4464628604097</c:v>
                </c:pt>
                <c:pt idx="1302">
                  <c:v>19.660030240948</c:v>
                </c:pt>
                <c:pt idx="1303">
                  <c:v>24.4719990948091</c:v>
                </c:pt>
                <c:pt idx="1304">
                  <c:v>28.6465712455808</c:v>
                </c:pt>
                <c:pt idx="1305">
                  <c:v>31.9190471663748</c:v>
                </c:pt>
                <c:pt idx="1306">
                  <c:v>24.4719990948091</c:v>
                </c:pt>
                <c:pt idx="1307">
                  <c:v>28.6465712455808</c:v>
                </c:pt>
                <c:pt idx="1308">
                  <c:v>31.9190471663748</c:v>
                </c:pt>
                <c:pt idx="1309">
                  <c:v>28.6366553121815</c:v>
                </c:pt>
                <c:pt idx="1310">
                  <c:v>31.0878180431614</c:v>
                </c:pt>
                <c:pt idx="1311">
                  <c:v>19.4312488248066</c:v>
                </c:pt>
                <c:pt idx="1312">
                  <c:v>24.4135493713128</c:v>
                </c:pt>
                <c:pt idx="1313">
                  <c:v>24.4135493713128</c:v>
                </c:pt>
                <c:pt idx="1314">
                  <c:v>28.6366553121815</c:v>
                </c:pt>
                <c:pt idx="1315">
                  <c:v>31.0878180431614</c:v>
                </c:pt>
                <c:pt idx="1316">
                  <c:v>15.1733422789855</c:v>
                </c:pt>
                <c:pt idx="1317">
                  <c:v>26.7540321545571</c:v>
                </c:pt>
                <c:pt idx="1318">
                  <c:v>29.6577127089397</c:v>
                </c:pt>
                <c:pt idx="1319">
                  <c:v>21.5663268292593</c:v>
                </c:pt>
                <c:pt idx="1320">
                  <c:v>29.6577127089397</c:v>
                </c:pt>
                <c:pt idx="1321">
                  <c:v>15.1733422789855</c:v>
                </c:pt>
                <c:pt idx="1322">
                  <c:v>26.7540321545571</c:v>
                </c:pt>
                <c:pt idx="1323">
                  <c:v>27.361438047187</c:v>
                </c:pt>
                <c:pt idx="1324">
                  <c:v>30.4387664668731</c:v>
                </c:pt>
                <c:pt idx="1325">
                  <c:v>32.6331199167365</c:v>
                </c:pt>
                <c:pt idx="1326">
                  <c:v>17.1524564484525</c:v>
                </c:pt>
                <c:pt idx="1327">
                  <c:v>22.8604077556412</c:v>
                </c:pt>
                <c:pt idx="1328">
                  <c:v>22.8604077556412</c:v>
                </c:pt>
                <c:pt idx="1329">
                  <c:v>22.8728770279753</c:v>
                </c:pt>
                <c:pt idx="1330">
                  <c:v>27.3726755149425</c:v>
                </c:pt>
                <c:pt idx="1331">
                  <c:v>30.4449197367246</c:v>
                </c:pt>
                <c:pt idx="1332">
                  <c:v>32.6378911271349</c:v>
                </c:pt>
                <c:pt idx="1333">
                  <c:v>17.171148629335</c:v>
                </c:pt>
                <c:pt idx="1334">
                  <c:v>22.8728770279753</c:v>
                </c:pt>
                <c:pt idx="1335">
                  <c:v>27.3726755149425</c:v>
                </c:pt>
                <c:pt idx="1336">
                  <c:v>30.4449197367246</c:v>
                </c:pt>
                <c:pt idx="1337">
                  <c:v>32.6378911271349</c:v>
                </c:pt>
                <c:pt idx="1338">
                  <c:v>17.171148629335</c:v>
                </c:pt>
                <c:pt idx="1339">
                  <c:v>27.3726755149425</c:v>
                </c:pt>
                <c:pt idx="1340">
                  <c:v>32.6378911271349</c:v>
                </c:pt>
                <c:pt idx="1341">
                  <c:v>22.8728770279753</c:v>
                </c:pt>
                <c:pt idx="1342">
                  <c:v>30.4449197367246</c:v>
                </c:pt>
                <c:pt idx="1343">
                  <c:v>33.3524883733625</c:v>
                </c:pt>
                <c:pt idx="1344">
                  <c:v>19.900790409802</c:v>
                </c:pt>
                <c:pt idx="1345">
                  <c:v>28.8160727953906</c:v>
                </c:pt>
                <c:pt idx="1346">
                  <c:v>31.402739614033</c:v>
                </c:pt>
                <c:pt idx="1347">
                  <c:v>28.8160727953906</c:v>
                </c:pt>
                <c:pt idx="1348">
                  <c:v>31.402739614033</c:v>
                </c:pt>
                <c:pt idx="1349">
                  <c:v>33.3524883733625</c:v>
                </c:pt>
                <c:pt idx="1350">
                  <c:v>19.900790409802</c:v>
                </c:pt>
                <c:pt idx="1351">
                  <c:v>33.3524883733625</c:v>
                </c:pt>
                <c:pt idx="1352">
                  <c:v>28.8160727953906</c:v>
                </c:pt>
                <c:pt idx="1353">
                  <c:v>31.402739614033</c:v>
                </c:pt>
                <c:pt idx="1354">
                  <c:v>33.3524883733625</c:v>
                </c:pt>
                <c:pt idx="1355">
                  <c:v>28.8160727953906</c:v>
                </c:pt>
                <c:pt idx="1356">
                  <c:v>31.402739614033</c:v>
                </c:pt>
                <c:pt idx="1357">
                  <c:v>18.242032460064</c:v>
                </c:pt>
                <c:pt idx="1358">
                  <c:v>23.9695869105857</c:v>
                </c:pt>
                <c:pt idx="1359">
                  <c:v>23.9695869105857</c:v>
                </c:pt>
                <c:pt idx="1360">
                  <c:v>24.007534276039</c:v>
                </c:pt>
                <c:pt idx="1361">
                  <c:v>18.294248041441</c:v>
                </c:pt>
                <c:pt idx="1362">
                  <c:v>24.4245307034916</c:v>
                </c:pt>
                <c:pt idx="1363">
                  <c:v>18.9292905215451</c:v>
                </c:pt>
                <c:pt idx="1364">
                  <c:v>24.4245307034916</c:v>
                </c:pt>
                <c:pt idx="1365">
                  <c:v>19.0233507612714</c:v>
                </c:pt>
                <c:pt idx="1366">
                  <c:v>24.482926331411</c:v>
                </c:pt>
                <c:pt idx="1367">
                  <c:v>23.9695869105857</c:v>
                </c:pt>
                <c:pt idx="1368">
                  <c:v>18.242032460064</c:v>
                </c:pt>
                <c:pt idx="1369">
                  <c:v>23.9695869105857</c:v>
                </c:pt>
                <c:pt idx="1370">
                  <c:v>16.4581038745812</c:v>
                </c:pt>
                <c:pt idx="1371">
                  <c:v>23.4611971607709</c:v>
                </c:pt>
                <c:pt idx="1372">
                  <c:v>26.5678991996558</c:v>
                </c:pt>
                <c:pt idx="1373">
                  <c:v>29.9823674531035</c:v>
                </c:pt>
                <c:pt idx="1374">
                  <c:v>32.2421517803715</c:v>
                </c:pt>
                <c:pt idx="1375">
                  <c:v>33.3959896458694</c:v>
                </c:pt>
                <c:pt idx="1376">
                  <c:v>23.4611971607709</c:v>
                </c:pt>
                <c:pt idx="1377">
                  <c:v>16.4581038745812</c:v>
                </c:pt>
                <c:pt idx="1378">
                  <c:v>26.5678991996558</c:v>
                </c:pt>
                <c:pt idx="1379">
                  <c:v>29.9823674531035</c:v>
                </c:pt>
                <c:pt idx="1380">
                  <c:v>32.2421517803715</c:v>
                </c:pt>
                <c:pt idx="1381">
                  <c:v>33.3959896458694</c:v>
                </c:pt>
                <c:pt idx="1382">
                  <c:v>23.4611971607709</c:v>
                </c:pt>
                <c:pt idx="1383">
                  <c:v>26.5678991996558</c:v>
                </c:pt>
                <c:pt idx="1384">
                  <c:v>29.9823674531035</c:v>
                </c:pt>
                <c:pt idx="1385">
                  <c:v>32.2421517803715</c:v>
                </c:pt>
                <c:pt idx="1386">
                  <c:v>33.3959896458694</c:v>
                </c:pt>
                <c:pt idx="1387">
                  <c:v>17.4977835779606</c:v>
                </c:pt>
                <c:pt idx="1388">
                  <c:v>24.0943617711373</c:v>
                </c:pt>
                <c:pt idx="1389">
                  <c:v>27.0533998349519</c:v>
                </c:pt>
                <c:pt idx="1390">
                  <c:v>30.3293690126078</c:v>
                </c:pt>
                <c:pt idx="1391">
                  <c:v>32.5129254310822</c:v>
                </c:pt>
                <c:pt idx="1392">
                  <c:v>33.6296013281503</c:v>
                </c:pt>
                <c:pt idx="1393">
                  <c:v>17.4977835779606</c:v>
                </c:pt>
                <c:pt idx="1394">
                  <c:v>24.0943617711373</c:v>
                </c:pt>
                <c:pt idx="1395">
                  <c:v>27.0533998349519</c:v>
                </c:pt>
                <c:pt idx="1396">
                  <c:v>30.3293690126078</c:v>
                </c:pt>
                <c:pt idx="1397">
                  <c:v>32.5129254310822</c:v>
                </c:pt>
                <c:pt idx="1398">
                  <c:v>33.6296013281503</c:v>
                </c:pt>
                <c:pt idx="1399">
                  <c:v>18.5070351677365</c:v>
                </c:pt>
                <c:pt idx="1400">
                  <c:v>24.8943222314532</c:v>
                </c:pt>
                <c:pt idx="1401">
                  <c:v>24.8943222314532</c:v>
                </c:pt>
                <c:pt idx="1402">
                  <c:v>24.5663673880855</c:v>
                </c:pt>
                <c:pt idx="1403">
                  <c:v>17.972317609417</c:v>
                </c:pt>
                <c:pt idx="1404">
                  <c:v>24.5663673880855</c:v>
                </c:pt>
                <c:pt idx="1405">
                  <c:v>19.6071494436504</c:v>
                </c:pt>
                <c:pt idx="1406">
                  <c:v>25.580021012377</c:v>
                </c:pt>
                <c:pt idx="1407">
                  <c:v>19.6441864873837</c:v>
                </c:pt>
                <c:pt idx="1408">
                  <c:v>25.599868885861</c:v>
                </c:pt>
                <c:pt idx="1409">
                  <c:v>25.599868885861</c:v>
                </c:pt>
                <c:pt idx="1410">
                  <c:v>19.6758564753242</c:v>
                </c:pt>
                <c:pt idx="1411">
                  <c:v>25.6229807115832</c:v>
                </c:pt>
                <c:pt idx="1412">
                  <c:v>17.1337422528704</c:v>
                </c:pt>
                <c:pt idx="1413">
                  <c:v>23.1725395234106</c:v>
                </c:pt>
                <c:pt idx="1414">
                  <c:v>27.5811697955377</c:v>
                </c:pt>
                <c:pt idx="1415">
                  <c:v>30.4449197367246</c:v>
                </c:pt>
                <c:pt idx="1416">
                  <c:v>23.1725395234106</c:v>
                </c:pt>
                <c:pt idx="1417">
                  <c:v>27.5811697955377</c:v>
                </c:pt>
                <c:pt idx="1418">
                  <c:v>30.4449197367246</c:v>
                </c:pt>
                <c:pt idx="1419">
                  <c:v>27.6168877970726</c:v>
                </c:pt>
                <c:pt idx="1420">
                  <c:v>30.4715359625206</c:v>
                </c:pt>
                <c:pt idx="1421">
                  <c:v>17.2146782952274</c:v>
                </c:pt>
                <c:pt idx="1422">
                  <c:v>23.2251580698198</c:v>
                </c:pt>
                <c:pt idx="1423">
                  <c:v>17.2332973378114</c:v>
                </c:pt>
                <c:pt idx="1424">
                  <c:v>30.4776671291651</c:v>
                </c:pt>
                <c:pt idx="1425">
                  <c:v>23.2372692468454</c:v>
                </c:pt>
                <c:pt idx="1426">
                  <c:v>27.6278532409482</c:v>
                </c:pt>
                <c:pt idx="1427">
                  <c:v>17.2146782952274</c:v>
                </c:pt>
                <c:pt idx="1428">
                  <c:v>23.2251580698198</c:v>
                </c:pt>
                <c:pt idx="1429">
                  <c:v>27.6168877970726</c:v>
                </c:pt>
                <c:pt idx="1430">
                  <c:v>30.4715359625206</c:v>
                </c:pt>
              </c:numCache>
            </c:numRef>
          </c:yVal>
          <c:smooth val="0"/>
        </c:ser>
        <c:axId val="78240852"/>
        <c:axId val="10304045"/>
      </c:scatterChart>
      <c:valAx>
        <c:axId val="782408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04045"/>
        <c:crosses val="autoZero"/>
        <c:crossBetween val="between"/>
      </c:valAx>
      <c:valAx>
        <c:axId val="10304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408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28800</xdr:colOff>
      <xdr:row>1331</xdr:row>
      <xdr:rowOff>45720</xdr:rowOff>
    </xdr:from>
    <xdr:to>
      <xdr:col>11</xdr:col>
      <xdr:colOff>279000</xdr:colOff>
      <xdr:row>1349</xdr:row>
      <xdr:rowOff>130680</xdr:rowOff>
    </xdr:to>
    <xdr:graphicFrame>
      <xdr:nvGraphicFramePr>
        <xdr:cNvPr id="0" name=""/>
        <xdr:cNvGraphicFramePr/>
      </xdr:nvGraphicFramePr>
      <xdr:xfrm>
        <a:off x="2625840" y="233316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31" createdVersion="3">
  <cacheSource type="worksheet">
    <worksheetSource ref="D1:Q1432" sheet="ifc"/>
  </cacheSource>
  <cacheFields count="14">
    <cacheField name="parcela" numFmtId="0">
      <sharedItems containsSemiMixedTypes="0" containsString="0" containsNumber="1" containsInteger="1" minValue="1" maxValue="483" count="4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</sharedItems>
    </cacheField>
    <cacheField name="idade" numFmtId="0">
      <sharedItems containsSemiMixedTypes="0" containsString="0" containsNumber="1" minValue="18.4" maxValue="86.53" count="594">
        <n v="18.4"/>
        <n v="18.96"/>
        <n v="19.12"/>
        <n v="19.35"/>
        <n v="19.45"/>
        <n v="20.5"/>
        <n v="20.66"/>
        <n v="20.76"/>
        <n v="20.93"/>
        <n v="21.32"/>
        <n v="21.81"/>
        <n v="22.08"/>
        <n v="22.17"/>
        <n v="22.31"/>
        <n v="22.4"/>
        <n v="22.47"/>
        <n v="22.83"/>
        <n v="22.86"/>
        <n v="22.9"/>
        <n v="22.93"/>
        <n v="23"/>
        <n v="23.06"/>
        <n v="23.09"/>
        <n v="23.23"/>
        <n v="23.26"/>
        <n v="23.29"/>
        <n v="23.32"/>
        <n v="23.39"/>
        <n v="23.46"/>
        <n v="23.49"/>
        <n v="23.52"/>
        <n v="23.59"/>
        <n v="23.62"/>
        <n v="23.65"/>
        <n v="23.72"/>
        <n v="23.82"/>
        <n v="23.88"/>
        <n v="23.95"/>
        <n v="24.01"/>
        <n v="24.05"/>
        <n v="24.08"/>
        <n v="24.18"/>
        <n v="24.21"/>
        <n v="24.24"/>
        <n v="24.28"/>
        <n v="24.38"/>
        <n v="24.44"/>
        <n v="24.47"/>
        <n v="24.51"/>
        <n v="24.54"/>
        <n v="24.61"/>
        <n v="24.64"/>
        <n v="24.67"/>
        <n v="24.7"/>
        <n v="24.74"/>
        <n v="24.77"/>
        <n v="24.8"/>
        <n v="24.84"/>
        <n v="24.87"/>
        <n v="24.93"/>
        <n v="25"/>
        <n v="25.07"/>
        <n v="25.1"/>
        <n v="25.13"/>
        <n v="25.16"/>
        <n v="25.2"/>
        <n v="25.3"/>
        <n v="25.33"/>
        <n v="25.36"/>
        <n v="25.39"/>
        <n v="25.43"/>
        <n v="25.46"/>
        <n v="25.49"/>
        <n v="25.53"/>
        <n v="25.59"/>
        <n v="25.62"/>
        <n v="25.66"/>
        <n v="25.69"/>
        <n v="25.72"/>
        <n v="25.76"/>
        <n v="25.79"/>
        <n v="25.82"/>
        <n v="25.85"/>
        <n v="25.89"/>
        <n v="25.92"/>
        <n v="25.95"/>
        <n v="26.02"/>
        <n v="26.05"/>
        <n v="26.08"/>
        <n v="26.12"/>
        <n v="26.15"/>
        <n v="26.18"/>
        <n v="26.22"/>
        <n v="26.25"/>
        <n v="26.28"/>
        <n v="26.31"/>
        <n v="26.35"/>
        <n v="26.45"/>
        <n v="26.51"/>
        <n v="26.54"/>
        <n v="26.58"/>
        <n v="26.64"/>
        <n v="26.68"/>
        <n v="26.74"/>
        <n v="26.77"/>
        <n v="26.81"/>
        <n v="27.07"/>
        <n v="27.17"/>
        <n v="27.3"/>
        <n v="27.33"/>
        <n v="27.37"/>
        <n v="27.43"/>
        <n v="27.56"/>
        <n v="27.66"/>
        <n v="27.69"/>
        <n v="27.73"/>
        <n v="27.76"/>
        <n v="27.79"/>
        <n v="27.83"/>
        <n v="27.86"/>
        <n v="27.89"/>
        <n v="27.92"/>
        <n v="28.09"/>
        <n v="28.19"/>
        <n v="28.25"/>
        <n v="28.29"/>
        <n v="28.32"/>
        <n v="28.35"/>
        <n v="28.42"/>
        <n v="28.55"/>
        <n v="28.58"/>
        <n v="28.68"/>
        <n v="28.75"/>
        <n v="28.78"/>
        <n v="28.81"/>
        <n v="28.98"/>
        <n v="29.07"/>
        <n v="29.17"/>
        <n v="29.24"/>
        <n v="29.34"/>
        <n v="29.37"/>
        <n v="29.47"/>
        <n v="29.57"/>
        <n v="29.63"/>
        <n v="29.7"/>
        <n v="29.76"/>
        <n v="29.83"/>
        <n v="29.86"/>
        <n v="29.93"/>
        <n v="30.06"/>
        <n v="30.35"/>
        <n v="30.39"/>
        <n v="30.42"/>
        <n v="30.49"/>
        <n v="30.55"/>
        <n v="30.58"/>
        <n v="30.62"/>
        <n v="30.65"/>
        <n v="30.72"/>
        <n v="30.75"/>
        <n v="30.78"/>
        <n v="31.41"/>
        <n v="31.73"/>
        <n v="31.93"/>
        <n v="32.06"/>
        <n v="32.23"/>
        <n v="32.33"/>
        <n v="32.56"/>
        <n v="32.69"/>
        <n v="33.18"/>
        <n v="33.25"/>
        <n v="33.31"/>
        <n v="33.61"/>
        <n v="34.03"/>
        <n v="34.26"/>
        <n v="34.33"/>
        <n v="34.46"/>
        <n v="34.66"/>
        <n v="34.69"/>
        <n v="34.72"/>
        <n v="34.76"/>
        <n v="35.05"/>
        <n v="35.12"/>
        <n v="35.32"/>
        <n v="35.41"/>
        <n v="35.45"/>
        <n v="35.48"/>
        <n v="35.58"/>
        <n v="35.61"/>
        <n v="35.68"/>
        <n v="35.87"/>
        <n v="36.1"/>
        <n v="36.17"/>
        <n v="36.2"/>
        <n v="36.3"/>
        <n v="36.33"/>
        <n v="36.37"/>
        <n v="36.43"/>
        <n v="36.47"/>
        <n v="36.5"/>
        <n v="36.53"/>
        <n v="36.63"/>
        <n v="36.66"/>
        <n v="36.73"/>
        <n v="36.76"/>
        <n v="36.79"/>
        <n v="36.83"/>
        <n v="36.86"/>
        <n v="36.89"/>
        <n v="36.93"/>
        <n v="36.96"/>
        <n v="37.02"/>
        <n v="37.06"/>
        <n v="37.09"/>
        <n v="37.12"/>
        <n v="37.22"/>
        <n v="37.25"/>
        <n v="37.29"/>
        <n v="37.42"/>
        <n v="37.45"/>
        <n v="37.48"/>
        <n v="37.52"/>
        <n v="37.55"/>
        <n v="37.58"/>
        <n v="37.61"/>
        <n v="37.65"/>
        <n v="37.68"/>
        <n v="37.75"/>
        <n v="37.81"/>
        <n v="37.94"/>
        <n v="37.98"/>
        <n v="38.01"/>
        <n v="38.04"/>
        <n v="38.07"/>
        <n v="38.11"/>
        <n v="38.14"/>
        <n v="38.17"/>
        <n v="38.21"/>
        <n v="38.27"/>
        <n v="38.34"/>
        <n v="38.37"/>
        <n v="38.4"/>
        <n v="38.47"/>
        <n v="38.53"/>
        <n v="38.57"/>
        <n v="38.6"/>
        <n v="38.67"/>
        <n v="38.7"/>
        <n v="38.73"/>
        <n v="38.76"/>
        <n v="38.8"/>
        <n v="38.83"/>
        <n v="38.86"/>
        <n v="38.93"/>
        <n v="38.96"/>
        <n v="39.03"/>
        <n v="39.09"/>
        <n v="39.13"/>
        <n v="39.16"/>
        <n v="39.22"/>
        <n v="39.36"/>
        <n v="39.62"/>
        <n v="39.65"/>
        <n v="39.88"/>
        <n v="39.98"/>
        <n v="40.01"/>
        <n v="40.05"/>
        <n v="40.11"/>
        <n v="40.14"/>
        <n v="40.18"/>
        <n v="40.28"/>
        <n v="40.37"/>
        <n v="40.41"/>
        <n v="40.44"/>
        <n v="40.47"/>
        <n v="40.51"/>
        <n v="40.6"/>
        <n v="40.74"/>
        <n v="40.97"/>
        <n v="41"/>
        <n v="41.13"/>
        <n v="41.2"/>
        <n v="41.26"/>
        <n v="41.29"/>
        <n v="41.33"/>
        <n v="41.43"/>
        <n v="41.52"/>
        <n v="41.56"/>
        <n v="41.66"/>
        <n v="41.72"/>
        <n v="41.79"/>
        <n v="41.92"/>
        <n v="42.02"/>
        <n v="42.05"/>
        <n v="42.08"/>
        <n v="42.15"/>
        <n v="42.18"/>
        <n v="42.44"/>
        <n v="42.48"/>
        <n v="42.51"/>
        <n v="42.54"/>
        <n v="42.67"/>
        <n v="42.71"/>
        <n v="42.74"/>
        <n v="42.84"/>
        <n v="43.04"/>
        <n v="43.1"/>
        <n v="43.23"/>
        <n v="43.5"/>
        <n v="43.69"/>
        <n v="43.73"/>
        <n v="43.76"/>
        <n v="43.79"/>
        <n v="44.05"/>
        <n v="44.42"/>
        <n v="44.45"/>
        <n v="44.48"/>
        <n v="44.91"/>
        <n v="45.01"/>
        <n v="45.14"/>
        <n v="45.3"/>
        <n v="45.57"/>
        <n v="45.63"/>
        <n v="45.76"/>
        <n v="45.8"/>
        <n v="45.86"/>
        <n v="45.96"/>
        <n v="46.02"/>
        <n v="46.06"/>
        <n v="46.09"/>
        <n v="46.32"/>
        <n v="46.39"/>
        <n v="46.68"/>
        <n v="46.75"/>
        <n v="46.78"/>
        <n v="46.81"/>
        <n v="46.91"/>
        <n v="47.01"/>
        <n v="47.04"/>
        <n v="47.08"/>
        <n v="47.31"/>
        <n v="47.34"/>
        <n v="47.44"/>
        <n v="47.6"/>
        <n v="47.77"/>
        <n v="47.8"/>
        <n v="47.83"/>
        <n v="47.86"/>
        <n v="47.9"/>
        <n v="47.96"/>
        <n v="48.06"/>
        <n v="48.16"/>
        <n v="48.19"/>
        <n v="48.23"/>
        <n v="48.29"/>
        <n v="48.32"/>
        <n v="48.36"/>
        <n v="48.42"/>
        <n v="48.52"/>
        <n v="48.55"/>
        <n v="48.62"/>
        <n v="48.65"/>
        <n v="48.69"/>
        <n v="48.72"/>
        <n v="48.75"/>
        <n v="48.78"/>
        <n v="48.82"/>
        <n v="48.88"/>
        <n v="48.92"/>
        <n v="48.95"/>
        <n v="48.98"/>
        <n v="49.01"/>
        <n v="49.05"/>
        <n v="49.11"/>
        <n v="49.15"/>
        <n v="49.21"/>
        <n v="49.24"/>
        <n v="49.41"/>
        <n v="49.51"/>
        <n v="49.54"/>
        <n v="49.57"/>
        <n v="49.61"/>
        <n v="49.64"/>
        <n v="49.67"/>
        <n v="49.77"/>
        <n v="49.8"/>
        <n v="49.84"/>
        <n v="50"/>
        <n v="50.03"/>
        <n v="50.13"/>
        <n v="50.16"/>
        <n v="50.2"/>
        <n v="50.23"/>
        <n v="50.3"/>
        <n v="50.49"/>
        <n v="50.56"/>
        <n v="50.62"/>
        <n v="50.66"/>
        <n v="50.76"/>
        <n v="50.79"/>
        <n v="50.85"/>
        <n v="51.28"/>
        <n v="51.38"/>
        <n v="51.41"/>
        <n v="51.48"/>
        <n v="51.51"/>
        <n v="51.54"/>
        <n v="51.68"/>
        <n v="51.87"/>
        <n v="52.56"/>
        <n v="52.6"/>
        <n v="52.66"/>
        <n v="52.69"/>
        <n v="52.73"/>
        <n v="52.83"/>
        <n v="52.86"/>
        <n v="52.99"/>
        <n v="53.02"/>
        <n v="53.06"/>
        <n v="53.12"/>
        <n v="53.19"/>
        <n v="53.29"/>
        <n v="53.35"/>
        <n v="53.42"/>
        <n v="53.45"/>
        <n v="53.58"/>
        <n v="54.47"/>
        <n v="54.66"/>
        <n v="55.16"/>
        <n v="55.22"/>
        <n v="55.32"/>
        <n v="55.49"/>
        <n v="55.62"/>
        <n v="55.72"/>
        <n v="55.81"/>
        <n v="56.27"/>
        <n v="56.31"/>
        <n v="56.34"/>
        <n v="56.37"/>
        <n v="56.77"/>
        <n v="57.03"/>
        <n v="57.39"/>
        <n v="57.69"/>
        <n v="58.11"/>
        <n v="58.28"/>
        <n v="58.38"/>
        <n v="58.41"/>
        <n v="58.51"/>
        <n v="58.71"/>
        <n v="59.1"/>
        <n v="59.4"/>
        <n v="59.43"/>
        <n v="59.46"/>
        <n v="59.69"/>
        <n v="59.72"/>
        <n v="59.76"/>
        <n v="59.95"/>
        <n v="60.02"/>
        <n v="60.12"/>
        <n v="60.15"/>
        <n v="60.18"/>
        <n v="60.22"/>
        <n v="60.25"/>
        <n v="60.28"/>
        <n v="60.45"/>
        <n v="60.68"/>
        <n v="60.71"/>
        <n v="60.84"/>
        <n v="60.87"/>
        <n v="61.01"/>
        <n v="61.1"/>
        <n v="61.14"/>
        <n v="61.17"/>
        <n v="61.27"/>
        <n v="61.33"/>
        <n v="61.47"/>
        <n v="61.5"/>
        <n v="61.63"/>
        <n v="61.76"/>
        <n v="61.83"/>
        <n v="61.86"/>
        <n v="61.89"/>
        <n v="62.02"/>
        <n v="62.06"/>
        <n v="62.09"/>
        <n v="62.12"/>
        <n v="62.16"/>
        <n v="62.19"/>
        <n v="62.22"/>
        <n v="62.35"/>
        <n v="62.39"/>
        <n v="62.42"/>
        <n v="62.48"/>
        <n v="62.52"/>
        <n v="62.55"/>
        <n v="62.58"/>
        <n v="62.61"/>
        <n v="62.65"/>
        <n v="62.75"/>
        <n v="62.98"/>
        <n v="63.01"/>
        <n v="63.04"/>
        <n v="63.07"/>
        <n v="63.11"/>
        <n v="63.14"/>
        <n v="63.17"/>
        <n v="63.24"/>
        <n v="63.47"/>
        <n v="63.5"/>
        <n v="63.57"/>
        <n v="63.86"/>
        <n v="63.9"/>
        <n v="63.93"/>
        <n v="63.96"/>
        <n v="64.16"/>
        <n v="64.19"/>
        <n v="64.32"/>
        <n v="64.36"/>
        <n v="64.39"/>
        <n v="64.52"/>
        <n v="64.55"/>
        <n v="64.78"/>
        <n v="64.95"/>
        <n v="65.05"/>
        <n v="65.14"/>
        <n v="65.21"/>
        <n v="65.24"/>
        <n v="65.31"/>
        <n v="65.64"/>
        <n v="66"/>
        <n v="66.06"/>
        <n v="66.33"/>
        <n v="66.36"/>
        <n v="66.43"/>
        <n v="66.56"/>
        <n v="67.18"/>
        <n v="67.31"/>
        <n v="67.81"/>
        <n v="67.9"/>
        <n v="68.3"/>
        <n v="68.53"/>
        <n v="69.25"/>
        <n v="69.38"/>
        <n v="69.84"/>
        <n v="70.37"/>
        <n v="70.4"/>
        <n v="70.43"/>
        <n v="70.66"/>
        <n v="70.76"/>
        <n v="70.89"/>
        <n v="71.22"/>
        <n v="71.25"/>
        <n v="71.68"/>
        <n v="71.75"/>
        <n v="72.08"/>
        <n v="72.37"/>
        <n v="72.7"/>
        <n v="72.83"/>
        <n v="72.86"/>
        <n v="72.9"/>
        <n v="73.06"/>
        <n v="73.09"/>
        <n v="73.13"/>
        <n v="73.19"/>
        <n v="73.23"/>
        <n v="73.36"/>
        <n v="73.52"/>
        <n v="73.65"/>
        <n v="74.24"/>
        <n v="74.28"/>
        <n v="74.87"/>
        <n v="75"/>
        <n v="75.76"/>
        <n v="75.95"/>
        <n v="76.15"/>
        <n v="76.51"/>
        <n v="77.17"/>
        <n v="77.56"/>
        <n v="77.86"/>
        <n v="78.94"/>
        <n v="79.3"/>
        <n v="79.5"/>
        <n v="80.98"/>
        <n v="81.18"/>
        <n v="81.57"/>
        <n v="82.19"/>
        <n v="82.56"/>
        <n v="83.87"/>
        <n v="84.99"/>
        <n v="85.68"/>
        <n v="85.71"/>
        <n v="85.74"/>
        <n v="86.14"/>
        <n v="86.53"/>
      </sharedItems>
    </cacheField>
    <cacheField name="hdom" numFmtId="0">
      <sharedItems containsSemiMixedTypes="0" containsString="0" containsNumber="1" minValue="8.4" maxValue="32.8" count="831">
        <n v="8.4"/>
        <n v="9.14"/>
        <n v="9.16"/>
        <n v="9.4"/>
        <n v="9.44"/>
        <n v="9.48"/>
        <n v="9.96"/>
        <n v="10.04"/>
        <n v="10.14"/>
        <n v="10.46"/>
        <n v="10.52"/>
        <n v="10.56"/>
        <n v="10.62"/>
        <n v="10.76"/>
        <n v="10.8"/>
        <n v="10.84"/>
        <n v="10.94"/>
        <n v="10.96"/>
        <n v="11.04"/>
        <n v="11.06"/>
        <n v="11.13"/>
        <n v="11.16"/>
        <n v="11.18"/>
        <n v="11.22"/>
        <n v="11.26"/>
        <n v="11.28"/>
        <n v="11.3"/>
        <n v="11.32"/>
        <n v="11.34"/>
        <n v="11.38"/>
        <n v="11.4"/>
        <n v="11.42"/>
        <n v="11.46"/>
        <n v="11.56"/>
        <n v="11.6"/>
        <n v="11.62"/>
        <n v="11.64"/>
        <n v="11.68"/>
        <n v="11.7"/>
        <n v="11.72"/>
        <n v="11.78"/>
        <n v="11.83"/>
        <n v="11.84"/>
        <n v="11.86"/>
        <n v="11.88"/>
        <n v="11.9"/>
        <n v="11.92"/>
        <n v="11.96"/>
        <n v="11.98"/>
        <n v="12.02"/>
        <n v="12.06"/>
        <n v="12.07"/>
        <n v="12.08"/>
        <n v="12.1"/>
        <n v="12.12"/>
        <n v="12.16"/>
        <n v="12.2"/>
        <n v="12.22"/>
        <n v="12.3"/>
        <n v="12.42"/>
        <n v="12.46"/>
        <n v="12.52"/>
        <n v="12.55"/>
        <n v="12.56"/>
        <n v="12.58"/>
        <n v="12.6"/>
        <n v="12.7"/>
        <n v="12.72"/>
        <n v="12.74"/>
        <n v="12.76"/>
        <n v="12.78"/>
        <n v="12.8"/>
        <n v="12.82"/>
        <n v="12.84"/>
        <n v="12.86"/>
        <n v="12.88"/>
        <n v="12.92"/>
        <n v="12.94"/>
        <n v="12.96"/>
        <n v="12.98"/>
        <n v="13"/>
        <n v="13.02"/>
        <n v="13.04"/>
        <n v="13.06"/>
        <n v="13.12"/>
        <n v="13.14"/>
        <n v="13.16"/>
        <n v="13.18"/>
        <n v="13.2"/>
        <n v="13.22"/>
        <n v="13.24"/>
        <n v="13.26"/>
        <n v="13.28"/>
        <n v="13.3"/>
        <n v="13.32"/>
        <n v="13.34"/>
        <n v="13.36"/>
        <n v="13.38"/>
        <n v="13.4"/>
        <n v="13.42"/>
        <n v="13.44"/>
        <n v="13.46"/>
        <n v="13.48"/>
        <n v="13.52"/>
        <n v="13.54"/>
        <n v="13.56"/>
        <n v="13.58"/>
        <n v="13.6"/>
        <n v="13.64"/>
        <n v="13.66"/>
        <n v="13.68"/>
        <n v="13.7"/>
        <n v="13.74"/>
        <n v="13.76"/>
        <n v="13.8"/>
        <n v="13.84"/>
        <n v="13.86"/>
        <n v="13.88"/>
        <n v="13.91"/>
        <n v="13.96"/>
        <n v="13.98"/>
        <n v="14"/>
        <n v="14.02"/>
        <n v="14.06"/>
        <n v="14.07"/>
        <n v="14.08"/>
        <n v="14.1"/>
        <n v="14.12"/>
        <n v="14.15"/>
        <n v="14.16"/>
        <n v="14.2"/>
        <n v="14.26"/>
        <n v="14.28"/>
        <n v="14.34"/>
        <n v="14.36"/>
        <n v="14.38"/>
        <n v="14.42"/>
        <n v="14.48"/>
        <n v="14.5"/>
        <n v="14.52"/>
        <n v="14.54"/>
        <n v="14.57"/>
        <n v="14.58"/>
        <n v="14.6"/>
        <n v="14.66"/>
        <n v="14.7"/>
        <n v="14.72"/>
        <n v="14.76"/>
        <n v="14.78"/>
        <n v="14.82"/>
        <n v="14.86"/>
        <n v="14.88"/>
        <n v="14.92"/>
        <n v="14.94"/>
        <n v="14.96"/>
        <n v="15.02"/>
        <n v="15.06"/>
        <n v="15.1"/>
        <n v="15.12"/>
        <n v="15.14"/>
        <n v="15.16"/>
        <n v="15.19"/>
        <n v="15.2"/>
        <n v="15.22"/>
        <n v="15.23"/>
        <n v="15.3"/>
        <n v="15.32"/>
        <n v="15.36"/>
        <n v="15.4"/>
        <n v="15.42"/>
        <n v="15.46"/>
        <n v="15.48"/>
        <n v="15.5"/>
        <n v="15.52"/>
        <n v="15.56"/>
        <n v="15.63"/>
        <n v="15.64"/>
        <n v="15.66"/>
        <n v="15.72"/>
        <n v="15.74"/>
        <n v="15.76"/>
        <n v="15.8"/>
        <n v="15.82"/>
        <n v="15.86"/>
        <n v="15.88"/>
        <n v="15.9"/>
        <n v="15.92"/>
        <n v="15.94"/>
        <n v="15.96"/>
        <n v="16"/>
        <n v="16.02"/>
        <n v="16.04"/>
        <n v="16.06"/>
        <n v="16.1"/>
        <n v="16.14"/>
        <n v="16.17"/>
        <n v="16.18"/>
        <n v="16.2"/>
        <n v="16.22"/>
        <n v="16.24"/>
        <n v="16.26"/>
        <n v="16.28"/>
        <n v="16.3"/>
        <n v="16.34"/>
        <n v="16.42"/>
        <n v="16.44"/>
        <n v="16.46"/>
        <n v="16.5"/>
        <n v="16.52"/>
        <n v="16.58"/>
        <n v="16.6"/>
        <n v="16.64"/>
        <n v="16.68"/>
        <n v="16.7"/>
        <n v="16.72"/>
        <n v="16.76"/>
        <n v="16.78"/>
        <n v="16.8"/>
        <n v="16.82"/>
        <n v="16.86"/>
        <n v="16.96"/>
        <n v="17"/>
        <n v="17.02"/>
        <n v="17.04"/>
        <n v="17.06"/>
        <n v="17.08"/>
        <n v="17.1"/>
        <n v="17.12"/>
        <n v="17.2"/>
        <n v="17.22"/>
        <n v="17.26"/>
        <n v="17.28"/>
        <n v="17.3"/>
        <n v="17.32"/>
        <n v="17.34"/>
        <n v="17.36"/>
        <n v="17.38"/>
        <n v="17.42"/>
        <n v="17.44"/>
        <n v="17.46"/>
        <n v="17.5"/>
        <n v="17.52"/>
        <n v="17.58"/>
        <n v="17.6"/>
        <n v="17.62"/>
        <n v="17.64"/>
        <n v="17.66"/>
        <n v="17.68"/>
        <n v="17.72"/>
        <n v="17.76"/>
        <n v="17.78"/>
        <n v="17.8"/>
        <n v="17.81"/>
        <n v="17.82"/>
        <n v="17.85"/>
        <n v="17.86"/>
        <n v="17.88"/>
        <n v="17.92"/>
        <n v="17.94"/>
        <n v="17.98"/>
        <n v="18"/>
        <n v="18.06"/>
        <n v="18.08"/>
        <n v="18.1"/>
        <n v="18.12"/>
        <n v="18.14"/>
        <n v="18.18"/>
        <n v="18.2"/>
        <n v="18.22"/>
        <n v="18.26"/>
        <n v="18.28"/>
        <n v="18.29"/>
        <n v="18.3"/>
        <n v="18.32"/>
        <n v="18.34"/>
        <n v="18.36"/>
        <n v="18.38"/>
        <n v="18.4"/>
        <n v="18.46"/>
        <n v="18.48"/>
        <n v="18.5"/>
        <n v="18.54"/>
        <n v="18.56"/>
        <n v="18.58"/>
        <n v="18.6"/>
        <n v="18.62"/>
        <n v="18.63"/>
        <n v="18.64"/>
        <n v="18.66"/>
        <n v="18.68"/>
        <n v="18.7"/>
        <n v="18.73"/>
        <n v="18.74"/>
        <n v="18.76"/>
        <n v="18.82"/>
        <n v="18.86"/>
        <n v="18.88"/>
        <n v="18.9"/>
        <n v="18.94"/>
        <n v="18.96"/>
        <n v="18.98"/>
        <n v="19.02"/>
        <n v="19.04"/>
        <n v="19.06"/>
        <n v="19.08"/>
        <n v="19.1"/>
        <n v="19.12"/>
        <n v="19.16"/>
        <n v="19.18"/>
        <n v="19.2"/>
        <n v="19.22"/>
        <n v="19.26"/>
        <n v="19.28"/>
        <n v="19.3"/>
        <n v="19.32"/>
        <n v="19.34"/>
        <n v="19.35"/>
        <n v="19.36"/>
        <n v="19.4"/>
        <n v="19.42"/>
        <n v="19.46"/>
        <n v="19.47"/>
        <n v="19.48"/>
        <n v="19.52"/>
        <n v="19.56"/>
        <n v="19.58"/>
        <n v="19.6"/>
        <n v="19.62"/>
        <n v="19.64"/>
        <n v="19.65"/>
        <n v="19.66"/>
        <n v="19.68"/>
        <n v="19.72"/>
        <n v="19.74"/>
        <n v="19.76"/>
        <n v="19.84"/>
        <n v="19.86"/>
        <n v="19.88"/>
        <n v="19.9"/>
        <n v="19.92"/>
        <n v="19.95"/>
        <n v="19.96"/>
        <n v="19.97"/>
        <n v="19.98"/>
        <n v="20"/>
        <n v="20.02"/>
        <n v="20.04"/>
        <n v="20.06"/>
        <n v="20.08"/>
        <n v="20.12"/>
        <n v="20.16"/>
        <n v="20.18"/>
        <n v="20.2"/>
        <n v="20.24"/>
        <n v="20.26"/>
        <n v="20.28"/>
        <n v="20.3"/>
        <n v="20.32"/>
        <n v="20.33"/>
        <n v="20.34"/>
        <n v="20.35"/>
        <n v="20.36"/>
        <n v="20.38"/>
        <n v="20.4"/>
        <n v="20.42"/>
        <n v="20.44"/>
        <n v="20.46"/>
        <n v="20.5"/>
        <n v="20.52"/>
        <n v="20.58"/>
        <n v="20.6"/>
        <n v="20.62"/>
        <n v="20.66"/>
        <n v="20.68"/>
        <n v="20.7"/>
        <n v="20.72"/>
        <n v="20.74"/>
        <n v="20.76"/>
        <n v="20.78"/>
        <n v="20.8"/>
        <n v="20.82"/>
        <n v="20.84"/>
        <n v="20.86"/>
        <n v="20.88"/>
        <n v="20.9"/>
        <n v="20.92"/>
        <n v="20.96"/>
        <n v="21"/>
        <n v="21.04"/>
        <n v="21.06"/>
        <n v="21.08"/>
        <n v="21.12"/>
        <n v="21.13"/>
        <n v="21.14"/>
        <n v="21.18"/>
        <n v="21.2"/>
        <n v="21.22"/>
        <n v="21.24"/>
        <n v="21.26"/>
        <n v="21.27"/>
        <n v="21.32"/>
        <n v="21.34"/>
        <n v="21.35"/>
        <n v="21.36"/>
        <n v="21.38"/>
        <n v="21.39"/>
        <n v="21.4"/>
        <n v="21.42"/>
        <n v="21.44"/>
        <n v="21.45"/>
        <n v="21.46"/>
        <n v="21.48"/>
        <n v="21.5"/>
        <n v="21.52"/>
        <n v="21.56"/>
        <n v="21.58"/>
        <n v="21.6"/>
        <n v="21.62"/>
        <n v="21.64"/>
        <n v="21.7"/>
        <n v="21.72"/>
        <n v="21.74"/>
        <n v="21.76"/>
        <n v="21.78"/>
        <n v="21.8"/>
        <n v="21.82"/>
        <n v="21.86"/>
        <n v="21.88"/>
        <n v="21.92"/>
        <n v="21.94"/>
        <n v="21.95"/>
        <n v="21.97"/>
        <n v="21.98"/>
        <n v="22"/>
        <n v="22.02"/>
        <n v="22.04"/>
        <n v="22.08"/>
        <n v="22.1"/>
        <n v="22.12"/>
        <n v="22.16"/>
        <n v="22.18"/>
        <n v="22.2"/>
        <n v="22.22"/>
        <n v="22.26"/>
        <n v="22.27"/>
        <n v="22.3"/>
        <n v="22.32"/>
        <n v="22.35"/>
        <n v="22.36"/>
        <n v="22.38"/>
        <n v="22.4"/>
        <n v="22.42"/>
        <n v="22.43"/>
        <n v="22.44"/>
        <n v="22.46"/>
        <n v="22.48"/>
        <n v="22.5"/>
        <n v="22.52"/>
        <n v="22.56"/>
        <n v="22.58"/>
        <n v="22.6"/>
        <n v="22.62"/>
        <n v="22.63"/>
        <n v="22.64"/>
        <n v="22.68"/>
        <n v="22.7"/>
        <n v="22.72"/>
        <n v="22.74"/>
        <n v="22.76"/>
        <n v="22.78"/>
        <n v="22.8"/>
        <n v="22.82"/>
        <n v="22.84"/>
        <n v="22.85"/>
        <n v="22.86"/>
        <n v="22.88"/>
        <n v="22.92"/>
        <n v="22.94"/>
        <n v="22.95"/>
        <n v="22.96"/>
        <n v="22.98"/>
        <n v="23"/>
        <n v="23.02"/>
        <n v="23.04"/>
        <n v="23.06"/>
        <n v="23.09"/>
        <n v="23.1"/>
        <n v="23.14"/>
        <n v="23.15"/>
        <n v="23.16"/>
        <n v="23.17"/>
        <n v="23.18"/>
        <n v="23.2"/>
        <n v="23.22"/>
        <n v="23.23"/>
        <n v="23.24"/>
        <n v="23.26"/>
        <n v="23.28"/>
        <n v="23.29"/>
        <n v="23.3"/>
        <n v="23.35"/>
        <n v="23.36"/>
        <n v="23.38"/>
        <n v="23.4"/>
        <n v="23.42"/>
        <n v="23.44"/>
        <n v="23.46"/>
        <n v="23.48"/>
        <n v="23.52"/>
        <n v="23.53"/>
        <n v="23.54"/>
        <n v="23.57"/>
        <n v="23.6"/>
        <n v="23.62"/>
        <n v="23.63"/>
        <n v="23.64"/>
        <n v="23.65"/>
        <n v="23.66"/>
        <n v="23.68"/>
        <n v="23.7"/>
        <n v="23.72"/>
        <n v="23.73"/>
        <n v="23.76"/>
        <n v="23.77"/>
        <n v="23.78"/>
        <n v="23.8"/>
        <n v="23.81"/>
        <n v="23.82"/>
        <n v="23.84"/>
        <n v="23.87"/>
        <n v="23.88"/>
        <n v="23.9"/>
        <n v="23.91"/>
        <n v="23.92"/>
        <n v="23.94"/>
        <n v="23.96"/>
        <n v="23.97"/>
        <n v="23.98"/>
        <n v="24"/>
        <n v="24.06"/>
        <n v="24.08"/>
        <n v="24.1"/>
        <n v="24.12"/>
        <n v="24.14"/>
        <n v="24.15"/>
        <n v="24.16"/>
        <n v="24.17"/>
        <n v="24.18"/>
        <n v="24.2"/>
        <n v="24.22"/>
        <n v="24.24"/>
        <n v="24.27"/>
        <n v="24.28"/>
        <n v="24.3"/>
        <n v="24.32"/>
        <n v="24.34"/>
        <n v="24.36"/>
        <n v="24.38"/>
        <n v="24.4"/>
        <n v="24.45"/>
        <n v="24.47"/>
        <n v="24.48"/>
        <n v="24.5"/>
        <n v="24.52"/>
        <n v="24.54"/>
        <n v="24.56"/>
        <n v="24.58"/>
        <n v="24.6"/>
        <n v="24.63"/>
        <n v="24.64"/>
        <n v="24.66"/>
        <n v="24.7"/>
        <n v="24.72"/>
        <n v="24.74"/>
        <n v="24.82"/>
        <n v="24.83"/>
        <n v="24.84"/>
        <n v="24.85"/>
        <n v="24.86"/>
        <n v="24.9"/>
        <n v="24.92"/>
        <n v="24.93"/>
        <n v="24.94"/>
        <n v="24.95"/>
        <n v="24.98"/>
        <n v="25"/>
        <n v="25.02"/>
        <n v="25.04"/>
        <n v="25.05"/>
        <n v="25.08"/>
        <n v="25.1"/>
        <n v="25.12"/>
        <n v="25.15"/>
        <n v="25.16"/>
        <n v="25.18"/>
        <n v="25.2"/>
        <n v="25.22"/>
        <n v="25.23"/>
        <n v="25.24"/>
        <n v="25.26"/>
        <n v="25.27"/>
        <n v="25.3"/>
        <n v="25.32"/>
        <n v="25.36"/>
        <n v="25.38"/>
        <n v="25.4"/>
        <n v="25.42"/>
        <n v="25.44"/>
        <n v="25.45"/>
        <n v="25.46"/>
        <n v="25.48"/>
        <n v="25.49"/>
        <n v="25.5"/>
        <n v="25.52"/>
        <n v="25.54"/>
        <n v="25.56"/>
        <n v="25.57"/>
        <n v="25.58"/>
        <n v="25.6"/>
        <n v="25.62"/>
        <n v="25.63"/>
        <n v="25.64"/>
        <n v="25.65"/>
        <n v="25.67"/>
        <n v="25.68"/>
        <n v="25.7"/>
        <n v="25.72"/>
        <n v="25.73"/>
        <n v="25.74"/>
        <n v="25.75"/>
        <n v="25.76"/>
        <n v="25.8"/>
        <n v="25.9"/>
        <n v="25.92"/>
        <n v="25.93"/>
        <n v="25.95"/>
        <n v="25.96"/>
        <n v="25.98"/>
        <n v="26"/>
        <n v="26.02"/>
        <n v="26.05"/>
        <n v="26.06"/>
        <n v="26.08"/>
        <n v="26.1"/>
        <n v="26.13"/>
        <n v="26.15"/>
        <n v="26.16"/>
        <n v="26.2"/>
        <n v="26.22"/>
        <n v="26.24"/>
        <n v="26.26"/>
        <n v="26.27"/>
        <n v="26.28"/>
        <n v="26.32"/>
        <n v="26.33"/>
        <n v="26.34"/>
        <n v="26.36"/>
        <n v="26.38"/>
        <n v="26.4"/>
        <n v="26.42"/>
        <n v="26.46"/>
        <n v="26.48"/>
        <n v="26.5"/>
        <n v="26.52"/>
        <n v="26.54"/>
        <n v="26.55"/>
        <n v="26.6"/>
        <n v="26.63"/>
        <n v="26.64"/>
        <n v="26.66"/>
        <n v="26.7"/>
        <n v="26.73"/>
        <n v="26.74"/>
        <n v="26.75"/>
        <n v="26.77"/>
        <n v="26.8"/>
        <n v="26.82"/>
        <n v="26.83"/>
        <n v="26.86"/>
        <n v="26.87"/>
        <n v="26.88"/>
        <n v="26.92"/>
        <n v="26.93"/>
        <n v="26.94"/>
        <n v="26.98"/>
        <n v="27.02"/>
        <n v="27.08"/>
        <n v="27.1"/>
        <n v="27.12"/>
        <n v="27.15"/>
        <n v="27.16"/>
        <n v="27.18"/>
        <n v="27.22"/>
        <n v="27.23"/>
        <n v="27.24"/>
        <n v="27.25"/>
        <n v="27.26"/>
        <n v="27.27"/>
        <n v="27.3"/>
        <n v="27.32"/>
        <n v="27.34"/>
        <n v="27.38"/>
        <n v="27.4"/>
        <n v="27.42"/>
        <n v="27.45"/>
        <n v="27.48"/>
        <n v="27.5"/>
        <n v="27.52"/>
        <n v="27.53"/>
        <n v="27.57"/>
        <n v="27.58"/>
        <n v="27.6"/>
        <n v="27.62"/>
        <n v="27.67"/>
        <n v="27.68"/>
        <n v="27.7"/>
        <n v="27.73"/>
        <n v="27.76"/>
        <n v="27.77"/>
        <n v="27.78"/>
        <n v="27.8"/>
        <n v="27.83"/>
        <n v="27.88"/>
        <n v="27.9"/>
        <n v="27.93"/>
        <n v="27.94"/>
        <n v="27.95"/>
        <n v="27.96"/>
        <n v="28.05"/>
        <n v="28.06"/>
        <n v="28.1"/>
        <n v="28.12"/>
        <n v="28.13"/>
        <n v="28.14"/>
        <n v="28.15"/>
        <n v="28.18"/>
        <n v="28.2"/>
        <n v="28.25"/>
        <n v="28.27"/>
        <n v="28.3"/>
        <n v="28.4"/>
        <n v="28.44"/>
        <n v="28.47"/>
        <n v="28.48"/>
        <n v="28.5"/>
        <n v="28.6"/>
        <n v="28.62"/>
        <n v="28.75"/>
        <n v="28.77"/>
        <n v="28.78"/>
        <n v="28.82"/>
        <n v="28.85"/>
        <n v="28.86"/>
        <n v="28.88"/>
        <n v="28.92"/>
        <n v="28.93"/>
        <n v="28.95"/>
        <n v="28.96"/>
        <n v="29.02"/>
        <n v="29.04"/>
        <n v="29.05"/>
        <n v="29.08"/>
        <n v="29.12"/>
        <n v="29.13"/>
        <n v="29.14"/>
        <n v="29.15"/>
        <n v="29.16"/>
        <n v="29.17"/>
        <n v="29.2"/>
        <n v="29.25"/>
        <n v="29.28"/>
        <n v="29.3"/>
        <n v="29.32"/>
        <n v="29.34"/>
        <n v="29.35"/>
        <n v="29.4"/>
        <n v="29.45"/>
        <n v="29.47"/>
        <n v="29.48"/>
        <n v="29.5"/>
        <n v="29.52"/>
        <n v="29.58"/>
        <n v="29.6"/>
        <n v="29.63"/>
        <n v="29.69"/>
        <n v="29.72"/>
        <n v="29.73"/>
        <n v="29.76"/>
        <n v="29.83"/>
        <n v="29.84"/>
        <n v="29.86"/>
        <n v="29.93"/>
        <n v="29.98"/>
        <n v="30.02"/>
        <n v="30.03"/>
        <n v="30.05"/>
        <n v="30.1"/>
        <n v="30.12"/>
        <n v="30.18"/>
        <n v="30.26"/>
        <n v="30.3"/>
        <n v="30.33"/>
        <n v="30.35"/>
        <n v="30.38"/>
        <n v="30.45"/>
        <n v="30.5"/>
        <n v="30.6"/>
        <n v="30.67"/>
        <n v="30.7"/>
        <n v="30.73"/>
        <n v="30.8"/>
        <n v="30.83"/>
        <n v="30.9"/>
        <n v="30.92"/>
        <n v="31"/>
        <n v="31.02"/>
        <n v="31.03"/>
        <n v="31.22"/>
        <n v="31.23"/>
        <n v="31.25"/>
        <n v="31.3"/>
        <n v="31.33"/>
        <n v="31.38"/>
        <n v="31.7"/>
        <n v="31.8"/>
        <n v="31.85"/>
        <n v="32.3"/>
        <n v="32.35"/>
        <n v="32.65"/>
        <n v="32.7"/>
        <n v="32.8"/>
      </sharedItems>
    </cacheField>
    <cacheField name="ab" numFmtId="0">
      <sharedItems containsSemiMixedTypes="0" containsString="0" containsNumber="1" minValue="4.28" maxValue="41.18" count="1116">
        <n v="4.28"/>
        <n v="4.82"/>
        <n v="5.11"/>
        <n v="5.25"/>
        <n v="5.61"/>
        <n v="5.85"/>
        <n v="5.89"/>
        <n v="5.92"/>
        <n v="6.08"/>
        <n v="6.15"/>
        <n v="6.21"/>
        <n v="6.35"/>
        <n v="6.37"/>
        <n v="6.58"/>
        <n v="6.68"/>
        <n v="6.78"/>
        <n v="6.79"/>
        <n v="6.8"/>
        <n v="6.85"/>
        <n v="6.91"/>
        <n v="7.11"/>
        <n v="7.18"/>
        <n v="7.22"/>
        <n v="7.23"/>
        <n v="7.24"/>
        <n v="7.26"/>
        <n v="7.28"/>
        <n v="7.37"/>
        <n v="7.39"/>
        <n v="7.49"/>
        <n v="7.54"/>
        <n v="7.55"/>
        <n v="7.58"/>
        <n v="7.62"/>
        <n v="7.69"/>
        <n v="7.79"/>
        <n v="7.85"/>
        <n v="7.87"/>
        <n v="7.88"/>
        <n v="7.96"/>
        <n v="7.97"/>
        <n v="7.99"/>
        <n v="8"/>
        <n v="8.03"/>
        <n v="8.04"/>
        <n v="8.09"/>
        <n v="8.18"/>
        <n v="8.21"/>
        <n v="8.26"/>
        <n v="8.29"/>
        <n v="8.31"/>
        <n v="8.44"/>
        <n v="8.46"/>
        <n v="8.47"/>
        <n v="8.55"/>
        <n v="8.57"/>
        <n v="8.65"/>
        <n v="8.81"/>
        <n v="8.88"/>
        <n v="8.91"/>
        <n v="8.98"/>
        <n v="9.04"/>
        <n v="9.06"/>
        <n v="9.08"/>
        <n v="9.09"/>
        <n v="9.25"/>
        <n v="9.27"/>
        <n v="9.31"/>
        <n v="9.36"/>
        <n v="9.38"/>
        <n v="9.41"/>
        <n v="9.42"/>
        <n v="9.43"/>
        <n v="9.44"/>
        <n v="9.47"/>
        <n v="9.54"/>
        <n v="9.56"/>
        <n v="9.57"/>
        <n v="9.6"/>
        <n v="9.65"/>
        <n v="9.68"/>
        <n v="9.72"/>
        <n v="9.78"/>
        <n v="9.82"/>
        <n v="9.88"/>
        <n v="9.95"/>
        <n v="9.96"/>
        <n v="9.98"/>
        <n v="10"/>
        <n v="10.01"/>
        <n v="10.03"/>
        <n v="10.06"/>
        <n v="10.15"/>
        <n v="10.22"/>
        <n v="10.23"/>
        <n v="10.24"/>
        <n v="10.26"/>
        <n v="10.3"/>
        <n v="10.31"/>
        <n v="10.32"/>
        <n v="10.35"/>
        <n v="10.37"/>
        <n v="10.41"/>
        <n v="10.43"/>
        <n v="10.44"/>
        <n v="10.51"/>
        <n v="10.52"/>
        <n v="10.53"/>
        <n v="10.56"/>
        <n v="10.6"/>
        <n v="10.61"/>
        <n v="10.64"/>
        <n v="10.66"/>
        <n v="10.68"/>
        <n v="10.7"/>
        <n v="10.79"/>
        <n v="10.81"/>
        <n v="10.82"/>
        <n v="10.86"/>
        <n v="10.91"/>
        <n v="10.95"/>
        <n v="10.99"/>
        <n v="11"/>
        <n v="11.02"/>
        <n v="11.03"/>
        <n v="11.06"/>
        <n v="11.08"/>
        <n v="11.09"/>
        <n v="11.11"/>
        <n v="11.12"/>
        <n v="11.15"/>
        <n v="11.16"/>
        <n v="11.18"/>
        <n v="11.19"/>
        <n v="11.22"/>
        <n v="11.3"/>
        <n v="11.36"/>
        <n v="11.37"/>
        <n v="11.41"/>
        <n v="11.43"/>
        <n v="11.47"/>
        <n v="11.48"/>
        <n v="11.5"/>
        <n v="11.54"/>
        <n v="11.6"/>
        <n v="11.62"/>
        <n v="11.66"/>
        <n v="11.73"/>
        <n v="11.75"/>
        <n v="11.77"/>
        <n v="11.81"/>
        <n v="11.84"/>
        <n v="11.89"/>
        <n v="11.91"/>
        <n v="11.93"/>
        <n v="11.96"/>
        <n v="11.97"/>
        <n v="11.98"/>
        <n v="12.01"/>
        <n v="12.08"/>
        <n v="12.09"/>
        <n v="12.12"/>
        <n v="12.19"/>
        <n v="12.21"/>
        <n v="12.25"/>
        <n v="12.35"/>
        <n v="12.36"/>
        <n v="12.38"/>
        <n v="12.41"/>
        <n v="12.48"/>
        <n v="12.53"/>
        <n v="12.56"/>
        <n v="12.58"/>
        <n v="12.63"/>
        <n v="12.64"/>
        <n v="12.66"/>
        <n v="12.69"/>
        <n v="12.7"/>
        <n v="12.71"/>
        <n v="12.73"/>
        <n v="12.76"/>
        <n v="12.77"/>
        <n v="12.78"/>
        <n v="12.8"/>
        <n v="12.82"/>
        <n v="12.88"/>
        <n v="12.89"/>
        <n v="12.95"/>
        <n v="12.96"/>
        <n v="12.97"/>
        <n v="12.99"/>
        <n v="13.02"/>
        <n v="13.03"/>
        <n v="13.06"/>
        <n v="13.09"/>
        <n v="13.1"/>
        <n v="13.12"/>
        <n v="13.14"/>
        <n v="13.16"/>
        <n v="13.21"/>
        <n v="13.23"/>
        <n v="13.26"/>
        <n v="13.28"/>
        <n v="13.33"/>
        <n v="13.34"/>
        <n v="13.36"/>
        <n v="13.37"/>
        <n v="13.39"/>
        <n v="13.44"/>
        <n v="13.57"/>
        <n v="13.6"/>
        <n v="13.62"/>
        <n v="13.65"/>
        <n v="13.68"/>
        <n v="13.69"/>
        <n v="13.7"/>
        <n v="13.73"/>
        <n v="13.74"/>
        <n v="13.75"/>
        <n v="13.76"/>
        <n v="13.79"/>
        <n v="13.82"/>
        <n v="13.83"/>
        <n v="13.84"/>
        <n v="13.86"/>
        <n v="13.9"/>
        <n v="13.95"/>
        <n v="14.04"/>
        <n v="14.07"/>
        <n v="14.14"/>
        <n v="14.15"/>
        <n v="14.17"/>
        <n v="14.22"/>
        <n v="14.23"/>
        <n v="14.25"/>
        <n v="14.27"/>
        <n v="14.28"/>
        <n v="14.31"/>
        <n v="14.34"/>
        <n v="14.35"/>
        <n v="14.39"/>
        <n v="14.4"/>
        <n v="14.41"/>
        <n v="14.47"/>
        <n v="14.48"/>
        <n v="14.52"/>
        <n v="14.54"/>
        <n v="14.55"/>
        <n v="14.56"/>
        <n v="14.59"/>
        <n v="14.6"/>
        <n v="14.61"/>
        <n v="14.66"/>
        <n v="14.67"/>
        <n v="14.68"/>
        <n v="14.71"/>
        <n v="14.73"/>
        <n v="14.79"/>
        <n v="14.83"/>
        <n v="14.92"/>
        <n v="14.96"/>
        <n v="14.97"/>
        <n v="15.02"/>
        <n v="15.03"/>
        <n v="15.1"/>
        <n v="15.11"/>
        <n v="15.12"/>
        <n v="15.13"/>
        <n v="15.19"/>
        <n v="15.2"/>
        <n v="15.21"/>
        <n v="15.22"/>
        <n v="15.24"/>
        <n v="15.25"/>
        <n v="15.27"/>
        <n v="15.31"/>
        <n v="15.34"/>
        <n v="15.4"/>
        <n v="15.41"/>
        <n v="15.42"/>
        <n v="15.43"/>
        <n v="15.44"/>
        <n v="15.46"/>
        <n v="15.5"/>
        <n v="15.51"/>
        <n v="15.55"/>
        <n v="15.56"/>
        <n v="15.58"/>
        <n v="15.59"/>
        <n v="15.6"/>
        <n v="15.63"/>
        <n v="15.65"/>
        <n v="15.68"/>
        <n v="15.69"/>
        <n v="15.7"/>
        <n v="15.71"/>
        <n v="15.77"/>
        <n v="15.79"/>
        <n v="15.84"/>
        <n v="15.85"/>
        <n v="15.87"/>
        <n v="15.88"/>
        <n v="15.89"/>
        <n v="15.9"/>
        <n v="15.92"/>
        <n v="15.93"/>
        <n v="15.94"/>
        <n v="15.96"/>
        <n v="15.99"/>
        <n v="16.02"/>
        <n v="16.05"/>
        <n v="16.09"/>
        <n v="16.12"/>
        <n v="16.14"/>
        <n v="16.18"/>
        <n v="16.24"/>
        <n v="16.28"/>
        <n v="16.37"/>
        <n v="16.39"/>
        <n v="16.42"/>
        <n v="16.44"/>
        <n v="16.46"/>
        <n v="16.47"/>
        <n v="16.53"/>
        <n v="16.6"/>
        <n v="16.61"/>
        <n v="16.66"/>
        <n v="16.67"/>
        <n v="16.69"/>
        <n v="16.72"/>
        <n v="16.74"/>
        <n v="16.75"/>
        <n v="16.77"/>
        <n v="16.82"/>
        <n v="16.84"/>
        <n v="16.85"/>
        <n v="16.94"/>
        <n v="16.97"/>
        <n v="17.01"/>
        <n v="17.02"/>
        <n v="17.14"/>
        <n v="17.15"/>
        <n v="17.17"/>
        <n v="17.18"/>
        <n v="17.19"/>
        <n v="17.27"/>
        <n v="17.3"/>
        <n v="17.31"/>
        <n v="17.38"/>
        <n v="17.39"/>
        <n v="17.43"/>
        <n v="17.44"/>
        <n v="17.46"/>
        <n v="17.51"/>
        <n v="17.56"/>
        <n v="17.57"/>
        <n v="17.58"/>
        <n v="17.61"/>
        <n v="17.63"/>
        <n v="17.64"/>
        <n v="17.67"/>
        <n v="17.7"/>
        <n v="17.71"/>
        <n v="17.76"/>
        <n v="17.8"/>
        <n v="17.82"/>
        <n v="17.83"/>
        <n v="17.85"/>
        <n v="17.86"/>
        <n v="17.87"/>
        <n v="17.89"/>
        <n v="17.9"/>
        <n v="17.92"/>
        <n v="17.93"/>
        <n v="17.95"/>
        <n v="17.98"/>
        <n v="17.99"/>
        <n v="18.04"/>
        <n v="18.05"/>
        <n v="18.07"/>
        <n v="18.08"/>
        <n v="18.09"/>
        <n v="18.1"/>
        <n v="18.12"/>
        <n v="18.13"/>
        <n v="18.17"/>
        <n v="18.18"/>
        <n v="18.19"/>
        <n v="18.2"/>
        <n v="18.22"/>
        <n v="18.23"/>
        <n v="18.24"/>
        <n v="18.25"/>
        <n v="18.26"/>
        <n v="18.28"/>
        <n v="18.3"/>
        <n v="18.32"/>
        <n v="18.33"/>
        <n v="18.34"/>
        <n v="18.35"/>
        <n v="18.36"/>
        <n v="18.37"/>
        <n v="18.39"/>
        <n v="18.41"/>
        <n v="18.42"/>
        <n v="18.43"/>
        <n v="18.46"/>
        <n v="18.47"/>
        <n v="18.5"/>
        <n v="18.51"/>
        <n v="18.52"/>
        <n v="18.53"/>
        <n v="18.54"/>
        <n v="18.55"/>
        <n v="18.56"/>
        <n v="18.58"/>
        <n v="18.6"/>
        <n v="18.62"/>
        <n v="18.63"/>
        <n v="18.65"/>
        <n v="18.69"/>
        <n v="18.72"/>
        <n v="18.73"/>
        <n v="18.75"/>
        <n v="18.76"/>
        <n v="18.78"/>
        <n v="18.79"/>
        <n v="18.82"/>
        <n v="18.83"/>
        <n v="18.9"/>
        <n v="18.92"/>
        <n v="18.93"/>
        <n v="18.97"/>
        <n v="18.98"/>
        <n v="19"/>
        <n v="19.01"/>
        <n v="19.04"/>
        <n v="19.05"/>
        <n v="19.09"/>
        <n v="19.1"/>
        <n v="19.12"/>
        <n v="19.16"/>
        <n v="19.18"/>
        <n v="19.19"/>
        <n v="19.2"/>
        <n v="19.25"/>
        <n v="19.3"/>
        <n v="19.31"/>
        <n v="19.35"/>
        <n v="19.37"/>
        <n v="19.38"/>
        <n v="19.4"/>
        <n v="19.41"/>
        <n v="19.43"/>
        <n v="19.44"/>
        <n v="19.49"/>
        <n v="19.53"/>
        <n v="19.57"/>
        <n v="19.58"/>
        <n v="19.59"/>
        <n v="19.61"/>
        <n v="19.62"/>
        <n v="19.63"/>
        <n v="19.64"/>
        <n v="19.66"/>
        <n v="19.67"/>
        <n v="19.68"/>
        <n v="19.69"/>
        <n v="19.7"/>
        <n v="19.76"/>
        <n v="19.78"/>
        <n v="19.79"/>
        <n v="19.8"/>
        <n v="19.81"/>
        <n v="19.82"/>
        <n v="19.84"/>
        <n v="19.85"/>
        <n v="19.88"/>
        <n v="19.89"/>
        <n v="19.91"/>
        <n v="19.96"/>
        <n v="19.97"/>
        <n v="19.98"/>
        <n v="19.99"/>
        <n v="20.02"/>
        <n v="20.04"/>
        <n v="20.07"/>
        <n v="20.09"/>
        <n v="20.1"/>
        <n v="20.11"/>
        <n v="20.15"/>
        <n v="20.16"/>
        <n v="20.17"/>
        <n v="20.18"/>
        <n v="20.2"/>
        <n v="20.21"/>
        <n v="20.22"/>
        <n v="20.24"/>
        <n v="20.27"/>
        <n v="20.28"/>
        <n v="20.29"/>
        <n v="20.3"/>
        <n v="20.35"/>
        <n v="20.37"/>
        <n v="20.38"/>
        <n v="20.42"/>
        <n v="20.43"/>
        <n v="20.44"/>
        <n v="20.46"/>
        <n v="20.49"/>
        <n v="20.5"/>
        <n v="20.52"/>
        <n v="20.54"/>
        <n v="20.55"/>
        <n v="20.58"/>
        <n v="20.59"/>
        <n v="20.6"/>
        <n v="20.61"/>
        <n v="20.64"/>
        <n v="20.66"/>
        <n v="20.67"/>
        <n v="20.68"/>
        <n v="20.69"/>
        <n v="20.7"/>
        <n v="20.75"/>
        <n v="20.76"/>
        <n v="20.79"/>
        <n v="20.8"/>
        <n v="20.81"/>
        <n v="20.82"/>
        <n v="20.83"/>
        <n v="20.85"/>
        <n v="20.87"/>
        <n v="20.88"/>
        <n v="20.92"/>
        <n v="20.95"/>
        <n v="20.99"/>
        <n v="21"/>
        <n v="21.03"/>
        <n v="21.04"/>
        <n v="21.05"/>
        <n v="21.07"/>
        <n v="21.09"/>
        <n v="21.12"/>
        <n v="21.18"/>
        <n v="21.19"/>
        <n v="21.2"/>
        <n v="21.22"/>
        <n v="21.24"/>
        <n v="21.25"/>
        <n v="21.27"/>
        <n v="21.28"/>
        <n v="21.3"/>
        <n v="21.32"/>
        <n v="21.33"/>
        <n v="21.35"/>
        <n v="21.38"/>
        <n v="21.43"/>
        <n v="21.45"/>
        <n v="21.46"/>
        <n v="21.47"/>
        <n v="21.48"/>
        <n v="21.52"/>
        <n v="21.53"/>
        <n v="21.54"/>
        <n v="21.56"/>
        <n v="21.57"/>
        <n v="21.58"/>
        <n v="21.61"/>
        <n v="21.62"/>
        <n v="21.63"/>
        <n v="21.64"/>
        <n v="21.66"/>
        <n v="21.68"/>
        <n v="21.69"/>
        <n v="21.7"/>
        <n v="21.71"/>
        <n v="21.72"/>
        <n v="21.73"/>
        <n v="21.74"/>
        <n v="21.75"/>
        <n v="21.79"/>
        <n v="21.8"/>
        <n v="21.82"/>
        <n v="21.83"/>
        <n v="21.84"/>
        <n v="21.85"/>
        <n v="21.86"/>
        <n v="21.88"/>
        <n v="21.89"/>
        <n v="21.9"/>
        <n v="21.93"/>
        <n v="21.94"/>
        <n v="21.96"/>
        <n v="21.98"/>
        <n v="21.99"/>
        <n v="22"/>
        <n v="22.01"/>
        <n v="22.04"/>
        <n v="22.05"/>
        <n v="22.07"/>
        <n v="22.13"/>
        <n v="22.16"/>
        <n v="22.21"/>
        <n v="22.24"/>
        <n v="22.25"/>
        <n v="22.26"/>
        <n v="22.27"/>
        <n v="22.33"/>
        <n v="22.34"/>
        <n v="22.38"/>
        <n v="22.39"/>
        <n v="22.41"/>
        <n v="22.42"/>
        <n v="22.43"/>
        <n v="22.44"/>
        <n v="22.46"/>
        <n v="22.47"/>
        <n v="22.48"/>
        <n v="22.49"/>
        <n v="22.56"/>
        <n v="22.57"/>
        <n v="22.59"/>
        <n v="22.6"/>
        <n v="22.61"/>
        <n v="22.65"/>
        <n v="22.67"/>
        <n v="22.68"/>
        <n v="22.7"/>
        <n v="22.71"/>
        <n v="22.72"/>
        <n v="22.74"/>
        <n v="22.75"/>
        <n v="22.76"/>
        <n v="22.77"/>
        <n v="22.78"/>
        <n v="22.81"/>
        <n v="22.83"/>
        <n v="22.85"/>
        <n v="22.86"/>
        <n v="22.87"/>
        <n v="22.88"/>
        <n v="22.89"/>
        <n v="22.92"/>
        <n v="22.93"/>
        <n v="22.97"/>
        <n v="22.99"/>
        <n v="23"/>
        <n v="23.02"/>
        <n v="23.05"/>
        <n v="23.06"/>
        <n v="23.11"/>
        <n v="23.12"/>
        <n v="23.13"/>
        <n v="23.17"/>
        <n v="23.19"/>
        <n v="23.21"/>
        <n v="23.22"/>
        <n v="23.23"/>
        <n v="23.24"/>
        <n v="23.26"/>
        <n v="23.27"/>
        <n v="23.29"/>
        <n v="23.32"/>
        <n v="23.35"/>
        <n v="23.36"/>
        <n v="23.38"/>
        <n v="23.4"/>
        <n v="23.41"/>
        <n v="23.43"/>
        <n v="23.47"/>
        <n v="23.48"/>
        <n v="23.49"/>
        <n v="23.5"/>
        <n v="23.53"/>
        <n v="23.54"/>
        <n v="23.6"/>
        <n v="23.64"/>
        <n v="23.65"/>
        <n v="23.66"/>
        <n v="23.69"/>
        <n v="23.7"/>
        <n v="23.72"/>
        <n v="23.73"/>
        <n v="23.78"/>
        <n v="23.79"/>
        <n v="23.81"/>
        <n v="23.83"/>
        <n v="23.84"/>
        <n v="23.85"/>
        <n v="23.86"/>
        <n v="23.87"/>
        <n v="23.88"/>
        <n v="23.92"/>
        <n v="23.93"/>
        <n v="23.94"/>
        <n v="23.95"/>
        <n v="23.96"/>
        <n v="24"/>
        <n v="24.03"/>
        <n v="24.06"/>
        <n v="24.09"/>
        <n v="24.11"/>
        <n v="24.12"/>
        <n v="24.13"/>
        <n v="24.14"/>
        <n v="24.16"/>
        <n v="24.19"/>
        <n v="24.2"/>
        <n v="24.22"/>
        <n v="24.24"/>
        <n v="24.28"/>
        <n v="24.29"/>
        <n v="24.3"/>
        <n v="24.33"/>
        <n v="24.34"/>
        <n v="24.36"/>
        <n v="24.38"/>
        <n v="24.42"/>
        <n v="24.43"/>
        <n v="24.48"/>
        <n v="24.49"/>
        <n v="24.5"/>
        <n v="24.51"/>
        <n v="24.53"/>
        <n v="24.55"/>
        <n v="24.57"/>
        <n v="24.58"/>
        <n v="24.61"/>
        <n v="24.62"/>
        <n v="24.65"/>
        <n v="24.66"/>
        <n v="24.67"/>
        <n v="24.68"/>
        <n v="24.69"/>
        <n v="24.7"/>
        <n v="24.72"/>
        <n v="24.73"/>
        <n v="24.78"/>
        <n v="24.81"/>
        <n v="24.82"/>
        <n v="24.85"/>
        <n v="24.95"/>
        <n v="24.97"/>
        <n v="24.98"/>
        <n v="25"/>
        <n v="25.01"/>
        <n v="25.02"/>
        <n v="25.04"/>
        <n v="25.06"/>
        <n v="25.08"/>
        <n v="25.09"/>
        <n v="25.1"/>
        <n v="25.12"/>
        <n v="25.13"/>
        <n v="25.15"/>
        <n v="25.16"/>
        <n v="25.17"/>
        <n v="25.18"/>
        <n v="25.19"/>
        <n v="25.21"/>
        <n v="25.22"/>
        <n v="25.25"/>
        <n v="25.28"/>
        <n v="25.33"/>
        <n v="25.35"/>
        <n v="25.39"/>
        <n v="25.42"/>
        <n v="25.43"/>
        <n v="25.44"/>
        <n v="25.46"/>
        <n v="25.48"/>
        <n v="25.52"/>
        <n v="25.53"/>
        <n v="25.58"/>
        <n v="25.61"/>
        <n v="25.62"/>
        <n v="25.63"/>
        <n v="25.64"/>
        <n v="25.65"/>
        <n v="25.66"/>
        <n v="25.67"/>
        <n v="25.68"/>
        <n v="25.71"/>
        <n v="25.77"/>
        <n v="25.85"/>
        <n v="25.86"/>
        <n v="25.87"/>
        <n v="25.93"/>
        <n v="25.94"/>
        <n v="25.95"/>
        <n v="25.97"/>
        <n v="25.99"/>
        <n v="26"/>
        <n v="26.02"/>
        <n v="26.04"/>
        <n v="26.05"/>
        <n v="26.08"/>
        <n v="26.11"/>
        <n v="26.12"/>
        <n v="26.14"/>
        <n v="26.16"/>
        <n v="26.19"/>
        <n v="26.24"/>
        <n v="26.26"/>
        <n v="26.28"/>
        <n v="26.29"/>
        <n v="26.3"/>
        <n v="26.35"/>
        <n v="26.36"/>
        <n v="26.37"/>
        <n v="26.41"/>
        <n v="26.42"/>
        <n v="26.43"/>
        <n v="26.44"/>
        <n v="26.46"/>
        <n v="26.47"/>
        <n v="26.49"/>
        <n v="26.54"/>
        <n v="26.56"/>
        <n v="26.58"/>
        <n v="26.59"/>
        <n v="26.61"/>
        <n v="26.62"/>
        <n v="26.64"/>
        <n v="26.65"/>
        <n v="26.66"/>
        <n v="26.67"/>
        <n v="26.68"/>
        <n v="26.7"/>
        <n v="26.71"/>
        <n v="26.72"/>
        <n v="26.76"/>
        <n v="26.77"/>
        <n v="26.78"/>
        <n v="26.81"/>
        <n v="26.82"/>
        <n v="26.83"/>
        <n v="26.89"/>
        <n v="26.92"/>
        <n v="26.93"/>
        <n v="26.94"/>
        <n v="26.96"/>
        <n v="26.99"/>
        <n v="27.01"/>
        <n v="27.02"/>
        <n v="27.03"/>
        <n v="27.07"/>
        <n v="27.11"/>
        <n v="27.12"/>
        <n v="27.15"/>
        <n v="27.16"/>
        <n v="27.19"/>
        <n v="27.24"/>
        <n v="27.27"/>
        <n v="27.32"/>
        <n v="27.33"/>
        <n v="27.35"/>
        <n v="27.36"/>
        <n v="27.39"/>
        <n v="27.46"/>
        <n v="27.47"/>
        <n v="27.49"/>
        <n v="27.51"/>
        <n v="27.55"/>
        <n v="27.65"/>
        <n v="27.66"/>
        <n v="27.67"/>
        <n v="27.69"/>
        <n v="27.7"/>
        <n v="27.73"/>
        <n v="27.75"/>
        <n v="27.82"/>
        <n v="27.83"/>
        <n v="27.84"/>
        <n v="27.85"/>
        <n v="27.86"/>
        <n v="27.93"/>
        <n v="27.94"/>
        <n v="27.95"/>
        <n v="27.96"/>
        <n v="27.98"/>
        <n v="28"/>
        <n v="28.02"/>
        <n v="28.04"/>
        <n v="28.07"/>
        <n v="28.13"/>
        <n v="28.17"/>
        <n v="28.18"/>
        <n v="28.19"/>
        <n v="28.21"/>
        <n v="28.23"/>
        <n v="28.24"/>
        <n v="28.25"/>
        <n v="28.26"/>
        <n v="28.29"/>
        <n v="28.33"/>
        <n v="28.37"/>
        <n v="28.38"/>
        <n v="28.41"/>
        <n v="28.45"/>
        <n v="28.5"/>
        <n v="28.54"/>
        <n v="28.55"/>
        <n v="28.58"/>
        <n v="28.61"/>
        <n v="28.64"/>
        <n v="28.66"/>
        <n v="28.71"/>
        <n v="28.72"/>
        <n v="28.73"/>
        <n v="28.74"/>
        <n v="28.76"/>
        <n v="28.77"/>
        <n v="28.78"/>
        <n v="28.79"/>
        <n v="28.81"/>
        <n v="28.83"/>
        <n v="28.88"/>
        <n v="28.89"/>
        <n v="28.9"/>
        <n v="28.91"/>
        <n v="28.94"/>
        <n v="28.96"/>
        <n v="29.07"/>
        <n v="29.09"/>
        <n v="29.16"/>
        <n v="29.19"/>
        <n v="29.23"/>
        <n v="29.26"/>
        <n v="29.27"/>
        <n v="29.34"/>
        <n v="29.35"/>
        <n v="29.36"/>
        <n v="29.39"/>
        <n v="29.41"/>
        <n v="29.43"/>
        <n v="29.45"/>
        <n v="29.47"/>
        <n v="29.49"/>
        <n v="29.5"/>
        <n v="29.52"/>
        <n v="29.55"/>
        <n v="29.56"/>
        <n v="29.59"/>
        <n v="29.61"/>
        <n v="29.62"/>
        <n v="29.66"/>
        <n v="29.68"/>
        <n v="29.69"/>
        <n v="29.7"/>
        <n v="29.71"/>
        <n v="29.73"/>
        <n v="29.76"/>
        <n v="29.77"/>
        <n v="29.78"/>
        <n v="29.8"/>
        <n v="29.83"/>
        <n v="29.85"/>
        <n v="29.86"/>
        <n v="29.92"/>
        <n v="30.02"/>
        <n v="30.03"/>
        <n v="30.04"/>
        <n v="30.05"/>
        <n v="30.06"/>
        <n v="30.08"/>
        <n v="30.15"/>
        <n v="30.16"/>
        <n v="30.17"/>
        <n v="30.2"/>
        <n v="30.21"/>
        <n v="30.22"/>
        <n v="30.24"/>
        <n v="30.28"/>
        <n v="30.31"/>
        <n v="30.36"/>
        <n v="30.37"/>
        <n v="30.39"/>
        <n v="30.45"/>
        <n v="30.46"/>
        <n v="30.47"/>
        <n v="30.54"/>
        <n v="30.56"/>
        <n v="30.57"/>
        <n v="30.63"/>
        <n v="30.65"/>
        <n v="30.74"/>
        <n v="30.75"/>
        <n v="30.78"/>
        <n v="30.83"/>
        <n v="30.87"/>
        <n v="30.89"/>
        <n v="30.91"/>
        <n v="30.94"/>
        <n v="31.06"/>
        <n v="31.1"/>
        <n v="31.11"/>
        <n v="31.16"/>
        <n v="31.19"/>
        <n v="31.2"/>
        <n v="31.28"/>
        <n v="31.31"/>
        <n v="31.34"/>
        <n v="31.35"/>
        <n v="31.36"/>
        <n v="31.37"/>
        <n v="31.4"/>
        <n v="31.41"/>
        <n v="31.43"/>
        <n v="31.5"/>
        <n v="31.53"/>
        <n v="31.62"/>
        <n v="31.67"/>
        <n v="31.7"/>
        <n v="31.78"/>
        <n v="31.81"/>
        <n v="31.82"/>
        <n v="31.87"/>
        <n v="31.88"/>
        <n v="31.95"/>
        <n v="31.99"/>
        <n v="32.03"/>
        <n v="32.08"/>
        <n v="32.12"/>
        <n v="32.2"/>
        <n v="32.21"/>
        <n v="32.22"/>
        <n v="32.25"/>
        <n v="32.31"/>
        <n v="32.32"/>
        <n v="32.36"/>
        <n v="32.38"/>
        <n v="32.45"/>
        <n v="32.48"/>
        <n v="32.52"/>
        <n v="32.55"/>
        <n v="32.56"/>
        <n v="32.57"/>
        <n v="32.59"/>
        <n v="32.66"/>
        <n v="32.7"/>
        <n v="32.72"/>
        <n v="32.73"/>
        <n v="32.76"/>
        <n v="32.8"/>
        <n v="32.98"/>
        <n v="33"/>
        <n v="33.04"/>
        <n v="33.08"/>
        <n v="33.1"/>
        <n v="33.14"/>
        <n v="33.16"/>
        <n v="33.17"/>
        <n v="33.21"/>
        <n v="33.3"/>
        <n v="33.37"/>
        <n v="33.38"/>
        <n v="33.42"/>
        <n v="33.44"/>
        <n v="33.56"/>
        <n v="33.61"/>
        <n v="33.72"/>
        <n v="33.74"/>
        <n v="34.01"/>
        <n v="34.06"/>
        <n v="34.3"/>
        <n v="34.35"/>
        <n v="34.41"/>
        <n v="34.54"/>
        <n v="34.65"/>
        <n v="34.68"/>
        <n v="34.79"/>
        <n v="34.92"/>
        <n v="35"/>
        <n v="35.06"/>
        <n v="35.08"/>
        <n v="35.1"/>
        <n v="35.18"/>
        <n v="35.34"/>
        <n v="35.35"/>
        <n v="35.41"/>
        <n v="35.51"/>
        <n v="35.67"/>
        <n v="35.73"/>
        <n v="35.78"/>
        <n v="35.8"/>
        <n v="36.04"/>
        <n v="36.1"/>
        <n v="36.16"/>
        <n v="36.25"/>
        <n v="36.44"/>
        <n v="36.45"/>
        <n v="36.59"/>
        <n v="36.67"/>
        <n v="36.72"/>
        <n v="36.78"/>
        <n v="36.9"/>
        <n v="36.94"/>
        <n v="37.09"/>
        <n v="37.12"/>
        <n v="37.34"/>
        <n v="37.62"/>
        <n v="37.7"/>
        <n v="37.81"/>
        <n v="38.3"/>
        <n v="38.49"/>
        <n v="38.66"/>
        <n v="39.07"/>
        <n v="39.16"/>
        <n v="39.57"/>
        <n v="39.97"/>
        <n v="40.11"/>
        <n v="40.2"/>
        <n v="40.94"/>
        <n v="41.18"/>
      </sharedItems>
    </cacheField>
    <cacheField name="vtcc" numFmtId="0">
      <sharedItems containsSemiMixedTypes="0" containsString="0" containsNumber="1" minValue="14.86" maxValue="558.1" count="1409">
        <n v="14.86"/>
        <n v="16.42"/>
        <n v="20.19"/>
        <n v="21.27"/>
        <n v="22.56"/>
        <n v="23.18"/>
        <n v="24.75"/>
        <n v="24.91"/>
        <n v="25.73"/>
        <n v="26.08"/>
        <n v="26.84"/>
        <n v="26.99"/>
        <n v="27.29"/>
        <n v="27.31"/>
        <n v="29.45"/>
        <n v="29.71"/>
        <n v="30.89"/>
        <n v="30.97"/>
        <n v="31.22"/>
        <n v="31.7"/>
        <n v="32.52"/>
        <n v="32.56"/>
        <n v="32.78"/>
        <n v="33.07"/>
        <n v="33.32"/>
        <n v="33.33"/>
        <n v="33.48"/>
        <n v="33.77"/>
        <n v="33.78"/>
        <n v="34.01"/>
        <n v="34.08"/>
        <n v="34.15"/>
        <n v="34.75"/>
        <n v="34.92"/>
        <n v="35.09"/>
        <n v="35.26"/>
        <n v="35.36"/>
        <n v="35.59"/>
        <n v="35.6"/>
        <n v="36.2"/>
        <n v="36.34"/>
        <n v="36.82"/>
        <n v="36.83"/>
        <n v="37.33"/>
        <n v="37.91"/>
        <n v="37.97"/>
        <n v="38.83"/>
        <n v="39.34"/>
        <n v="39.46"/>
        <n v="39.59"/>
        <n v="40.62"/>
        <n v="40.91"/>
        <n v="41.09"/>
        <n v="41.76"/>
        <n v="42.21"/>
        <n v="42.51"/>
        <n v="42.81"/>
        <n v="43.3"/>
        <n v="43.34"/>
        <n v="43.93"/>
        <n v="44.77"/>
        <n v="44.93"/>
        <n v="45.3"/>
        <n v="45.5"/>
        <n v="45.68"/>
        <n v="46.04"/>
        <n v="46.29"/>
        <n v="46.35"/>
        <n v="46.41"/>
        <n v="46.49"/>
        <n v="47.06"/>
        <n v="47.23"/>
        <n v="47.26"/>
        <n v="47.32"/>
        <n v="47.81"/>
        <n v="48.02"/>
        <n v="48.34"/>
        <n v="48.46"/>
        <n v="48.61"/>
        <n v="48.67"/>
        <n v="48.68"/>
        <n v="48.98"/>
        <n v="49.34"/>
        <n v="49.46"/>
        <n v="49.52"/>
        <n v="49.77"/>
        <n v="49.89"/>
        <n v="49.99"/>
        <n v="50.04"/>
        <n v="50.1"/>
        <n v="50.36"/>
        <n v="50.59"/>
        <n v="50.79"/>
        <n v="51.06"/>
        <n v="51.28"/>
        <n v="52.3"/>
        <n v="53.36"/>
        <n v="53.5"/>
        <n v="53.66"/>
        <n v="53.67"/>
        <n v="53.8"/>
        <n v="53.97"/>
        <n v="54.07"/>
        <n v="54.63"/>
        <n v="54.78"/>
        <n v="55.16"/>
        <n v="55.19"/>
        <n v="55.29"/>
        <n v="55.6"/>
        <n v="55.69"/>
        <n v="55.96"/>
        <n v="56.23"/>
        <n v="56.37"/>
        <n v="56.39"/>
        <n v="56.53"/>
        <n v="57"/>
        <n v="57.05"/>
        <n v="57.27"/>
        <n v="57.61"/>
        <n v="58.01"/>
        <n v="58.02"/>
        <n v="58.1"/>
        <n v="58.33"/>
        <n v="58.74"/>
        <n v="58.75"/>
        <n v="58.98"/>
        <n v="59.02"/>
        <n v="59.07"/>
        <n v="59.15"/>
        <n v="59.22"/>
        <n v="59.61"/>
        <n v="59.68"/>
        <n v="59.86"/>
        <n v="60.27"/>
        <n v="60.32"/>
        <n v="60.65"/>
        <n v="60.76"/>
        <n v="61.09"/>
        <n v="61.14"/>
        <n v="61.27"/>
        <n v="61.29"/>
        <n v="61.33"/>
        <n v="61.37"/>
        <n v="61.49"/>
        <n v="61.8"/>
        <n v="62.15"/>
        <n v="62.53"/>
        <n v="62.56"/>
        <n v="62.78"/>
        <n v="62.98"/>
        <n v="63.1"/>
        <n v="63.19"/>
        <n v="63.61"/>
        <n v="63.7"/>
        <n v="63.99"/>
        <n v="64.01"/>
        <n v="64.07"/>
        <n v="64.26"/>
        <n v="64.71"/>
        <n v="64.76"/>
        <n v="65.17"/>
        <n v="65.36"/>
        <n v="65.93"/>
        <n v="66.1"/>
        <n v="66.28"/>
        <n v="66.49"/>
        <n v="66.56"/>
        <n v="66.73"/>
        <n v="67.11"/>
        <n v="67.19"/>
        <n v="67.38"/>
        <n v="67.46"/>
        <n v="68.59"/>
        <n v="68.64"/>
        <n v="69.29"/>
        <n v="69.32"/>
        <n v="69.84"/>
        <n v="69.89"/>
        <n v="70.21"/>
        <n v="70.36"/>
        <n v="71.31"/>
        <n v="71.4"/>
        <n v="71.5"/>
        <n v="71.81"/>
        <n v="71.84"/>
        <n v="72.05"/>
        <n v="72.16"/>
        <n v="72.78"/>
        <n v="73.05"/>
        <n v="73.06"/>
        <n v="73.61"/>
        <n v="73.96"/>
        <n v="74.43"/>
        <n v="74.49"/>
        <n v="74.56"/>
        <n v="74.72"/>
        <n v="75.08"/>
        <n v="75.51"/>
        <n v="75.61"/>
        <n v="75.77"/>
        <n v="76.12"/>
        <n v="76.2"/>
        <n v="76.32"/>
        <n v="76.65"/>
        <n v="76.83"/>
        <n v="76.91"/>
        <n v="77.64"/>
        <n v="77.86"/>
        <n v="78.09"/>
        <n v="78.23"/>
        <n v="78.26"/>
        <n v="78.32"/>
        <n v="79.53"/>
        <n v="79.99"/>
        <n v="80.06"/>
        <n v="80.25"/>
        <n v="80.48"/>
        <n v="80.52"/>
        <n v="81.06"/>
        <n v="81.46"/>
        <n v="82.25"/>
        <n v="82.32"/>
        <n v="82.47"/>
        <n v="82.6"/>
        <n v="82.71"/>
        <n v="82.93"/>
        <n v="83.2"/>
        <n v="83.53"/>
        <n v="83.63"/>
        <n v="83.96"/>
        <n v="84.35"/>
        <n v="85.42"/>
        <n v="85.49"/>
        <n v="85.55"/>
        <n v="85.69"/>
        <n v="85.97"/>
        <n v="86"/>
        <n v="86.26"/>
        <n v="86.7"/>
        <n v="87.23"/>
        <n v="87.51"/>
        <n v="87.57"/>
        <n v="87.58"/>
        <n v="87.87"/>
        <n v="88.07"/>
        <n v="88.12"/>
        <n v="88.29"/>
        <n v="88.31"/>
        <n v="88.42"/>
        <n v="88.57"/>
        <n v="88.6"/>
        <n v="88.97"/>
        <n v="89.59"/>
        <n v="89.62"/>
        <n v="89.63"/>
        <n v="89.97"/>
        <n v="90.67"/>
        <n v="90.71"/>
        <n v="91.04"/>
        <n v="91.06"/>
        <n v="91.4"/>
        <n v="91.5"/>
        <n v="91.85"/>
        <n v="92.16"/>
        <n v="92.19"/>
        <n v="92.21"/>
        <n v="93.3"/>
        <n v="93.45"/>
        <n v="93.54"/>
        <n v="93.69"/>
        <n v="93.84"/>
        <n v="94.03"/>
        <n v="94.23"/>
        <n v="94.44"/>
        <n v="94.56"/>
        <n v="94.86"/>
        <n v="95.7"/>
        <n v="95.77"/>
        <n v="96.05"/>
        <n v="96.13"/>
        <n v="96.23"/>
        <n v="96.28"/>
        <n v="96.32"/>
        <n v="96.33"/>
        <n v="96.44"/>
        <n v="96.82"/>
        <n v="97.01"/>
        <n v="97.14"/>
        <n v="97.27"/>
        <n v="97.56"/>
        <n v="97.77"/>
        <n v="97.84"/>
        <n v="98.11"/>
        <n v="98.72"/>
        <n v="99.13"/>
        <n v="99.23"/>
        <n v="99.49"/>
        <n v="99.51"/>
        <n v="99.58"/>
        <n v="99.75"/>
        <n v="99.97"/>
        <n v="100.24"/>
        <n v="100.58"/>
        <n v="100.77"/>
        <n v="101.4"/>
        <n v="101.63"/>
        <n v="101.8"/>
        <n v="102.31"/>
        <n v="102.8"/>
        <n v="103.32"/>
        <n v="104.34"/>
        <n v="104.35"/>
        <n v="104.9"/>
        <n v="104.97"/>
        <n v="105.7"/>
        <n v="105.74"/>
        <n v="106.36"/>
        <n v="106.45"/>
        <n v="107.01"/>
        <n v="107.1"/>
        <n v="107.77"/>
        <n v="107.79"/>
        <n v="108.41"/>
        <n v="108.56"/>
        <n v="109.1"/>
        <n v="109.27"/>
        <n v="109.51"/>
        <n v="109.58"/>
        <n v="109.61"/>
        <n v="110.1"/>
        <n v="110.44"/>
        <n v="110.45"/>
        <n v="110.52"/>
        <n v="110.74"/>
        <n v="110.78"/>
        <n v="111.19"/>
        <n v="111.2"/>
        <n v="111.26"/>
        <n v="111.34"/>
        <n v="112.14"/>
        <n v="112.48"/>
        <n v="112.72"/>
        <n v="112.86"/>
        <n v="113.65"/>
        <n v="113.87"/>
        <n v="114.19"/>
        <n v="114.29"/>
        <n v="114.64"/>
        <n v="114.72"/>
        <n v="114.77"/>
        <n v="114.97"/>
        <n v="114.98"/>
        <n v="115.27"/>
        <n v="115.43"/>
        <n v="115.71"/>
        <n v="115.78"/>
        <n v="115.8"/>
        <n v="116.24"/>
        <n v="116.68"/>
        <n v="116.71"/>
        <n v="117.41"/>
        <n v="117.58"/>
        <n v="117.96"/>
        <n v="118.08"/>
        <n v="118.82"/>
        <n v="118.83"/>
        <n v="118.85"/>
        <n v="119.13"/>
        <n v="119.3"/>
        <n v="119.32"/>
        <n v="119.88"/>
        <n v="119.89"/>
        <n v="120.1"/>
        <n v="120.33"/>
        <n v="121.09"/>
        <n v="121.72"/>
        <n v="122.38"/>
        <n v="122.44"/>
        <n v="122.77"/>
        <n v="122.85"/>
        <n v="123.15"/>
        <n v="123.33"/>
        <n v="123.6"/>
        <n v="123.94"/>
        <n v="124.54"/>
        <n v="124.95"/>
        <n v="125.21"/>
        <n v="125.31"/>
        <n v="125.7"/>
        <n v="125.71"/>
        <n v="126.2"/>
        <n v="126.26"/>
        <n v="127.12"/>
        <n v="127.81"/>
        <n v="127.96"/>
        <n v="128.04"/>
        <n v="128.05"/>
        <n v="128.19"/>
        <n v="128.36"/>
        <n v="128.52"/>
        <n v="128.75"/>
        <n v="128.98"/>
        <n v="129.08"/>
        <n v="129.15"/>
        <n v="129.29"/>
        <n v="129.31"/>
        <n v="129.39"/>
        <n v="129.57"/>
        <n v="129.6"/>
        <n v="129.9"/>
        <n v="130.11"/>
        <n v="130.29"/>
        <n v="130.61"/>
        <n v="130.92"/>
        <n v="131.29"/>
        <n v="132.77"/>
        <n v="132.89"/>
        <n v="133.26"/>
        <n v="133.69"/>
        <n v="133.77"/>
        <n v="133.9"/>
        <n v="134"/>
        <n v="134.18"/>
        <n v="134.25"/>
        <n v="134.44"/>
        <n v="134.68"/>
        <n v="135.39"/>
        <n v="135.58"/>
        <n v="135.61"/>
        <n v="135.64"/>
        <n v="135.85"/>
        <n v="136.24"/>
        <n v="136.32"/>
        <n v="136.4"/>
        <n v="136.42"/>
        <n v="136.64"/>
        <n v="136.66"/>
        <n v="137.14"/>
        <n v="137.56"/>
        <n v="137.84"/>
        <n v="138.03"/>
        <n v="138.12"/>
        <n v="138.36"/>
        <n v="138.62"/>
        <n v="138.77"/>
        <n v="138.85"/>
        <n v="138.93"/>
        <n v="139.25"/>
        <n v="139.4"/>
        <n v="139.71"/>
        <n v="139.78"/>
        <n v="139.82"/>
        <n v="140.11"/>
        <n v="140.34"/>
        <n v="140.38"/>
        <n v="140.42"/>
        <n v="140.45"/>
        <n v="140.81"/>
        <n v="141.23"/>
        <n v="141.37"/>
        <n v="141.52"/>
        <n v="141.98"/>
        <n v="142.43"/>
        <n v="142.56"/>
        <n v="143.15"/>
        <n v="143.16"/>
        <n v="143.58"/>
        <n v="143.8"/>
        <n v="143.97"/>
        <n v="144.29"/>
        <n v="144.7"/>
        <n v="144.75"/>
        <n v="144.86"/>
        <n v="145.62"/>
        <n v="146.41"/>
        <n v="146.51"/>
        <n v="146.93"/>
        <n v="147.05"/>
        <n v="147.53"/>
        <n v="147.6"/>
        <n v="147.65"/>
        <n v="147.68"/>
        <n v="147.69"/>
        <n v="148.13"/>
        <n v="148.22"/>
        <n v="148.26"/>
        <n v="148.44"/>
        <n v="148.49"/>
        <n v="148.55"/>
        <n v="148.57"/>
        <n v="148.78"/>
        <n v="149.02"/>
        <n v="149.04"/>
        <n v="149.06"/>
        <n v="149.13"/>
        <n v="149.15"/>
        <n v="149.19"/>
        <n v="149.59"/>
        <n v="149.63"/>
        <n v="149.75"/>
        <n v="149.91"/>
        <n v="149.98"/>
        <n v="150.03"/>
        <n v="150.45"/>
        <n v="150.73"/>
        <n v="150.76"/>
        <n v="151.07"/>
        <n v="151.17"/>
        <n v="151.33"/>
        <n v="151.51"/>
        <n v="152.09"/>
        <n v="152.15"/>
        <n v="152.26"/>
        <n v="152.99"/>
        <n v="153.04"/>
        <n v="153.24"/>
        <n v="153.45"/>
        <n v="153.87"/>
        <n v="154.09"/>
        <n v="154.16"/>
        <n v="155.06"/>
        <n v="155.22"/>
        <n v="155.34"/>
        <n v="155.37"/>
        <n v="155.84"/>
        <n v="155.87"/>
        <n v="155.93"/>
        <n v="155.97"/>
        <n v="156.1"/>
        <n v="156.13"/>
        <n v="156.26"/>
        <n v="156.93"/>
        <n v="157.14"/>
        <n v="157.16"/>
        <n v="157.39"/>
        <n v="157.89"/>
        <n v="157.91"/>
        <n v="157.93"/>
        <n v="158.44"/>
        <n v="158.73"/>
        <n v="158.89"/>
        <n v="159.01"/>
        <n v="159.05"/>
        <n v="159.08"/>
        <n v="159.16"/>
        <n v="159.46"/>
        <n v="160.32"/>
        <n v="160.54"/>
        <n v="160.65"/>
        <n v="160.75"/>
        <n v="160.85"/>
        <n v="161.13"/>
        <n v="161.3"/>
        <n v="161.38"/>
        <n v="161.91"/>
        <n v="161.98"/>
        <n v="162.08"/>
        <n v="162.09"/>
        <n v="162.1"/>
        <n v="162.37"/>
        <n v="162.42"/>
        <n v="162.67"/>
        <n v="162.71"/>
        <n v="162.9"/>
        <n v="163.07"/>
        <n v="163.32"/>
        <n v="163.42"/>
        <n v="163.5"/>
        <n v="163.53"/>
        <n v="163.8"/>
        <n v="164.04"/>
        <n v="164.28"/>
        <n v="164.47"/>
        <n v="164.48"/>
        <n v="164.92"/>
        <n v="165.03"/>
        <n v="165.06"/>
        <n v="165.31"/>
        <n v="165.36"/>
        <n v="165.42"/>
        <n v="165.53"/>
        <n v="166.13"/>
        <n v="167.15"/>
        <n v="167.23"/>
        <n v="167.25"/>
        <n v="167.26"/>
        <n v="167.43"/>
        <n v="167.74"/>
        <n v="168.25"/>
        <n v="168.33"/>
        <n v="168.53"/>
        <n v="168.57"/>
        <n v="168.68"/>
        <n v="168.88"/>
        <n v="169.14"/>
        <n v="169.53"/>
        <n v="169.81"/>
        <n v="169.85"/>
        <n v="169.9"/>
        <n v="170"/>
        <n v="170.06"/>
        <n v="170.18"/>
        <n v="170.2"/>
        <n v="170.28"/>
        <n v="170.4"/>
        <n v="170.66"/>
        <n v="171.08"/>
        <n v="171.38"/>
        <n v="171.51"/>
        <n v="171.58"/>
        <n v="172.32"/>
        <n v="172.6"/>
        <n v="172.62"/>
        <n v="172.73"/>
        <n v="172.78"/>
        <n v="172.84"/>
        <n v="173.27"/>
        <n v="173.55"/>
        <n v="173.56"/>
        <n v="173.89"/>
        <n v="173.96"/>
        <n v="174.04"/>
        <n v="174.09"/>
        <n v="174.32"/>
        <n v="174.41"/>
        <n v="174.71"/>
        <n v="175.01"/>
        <n v="175.03"/>
        <n v="175.24"/>
        <n v="175.44"/>
        <n v="175.45"/>
        <n v="175.51"/>
        <n v="175.6"/>
        <n v="175.61"/>
        <n v="175.77"/>
        <n v="175.96"/>
        <n v="176.1"/>
        <n v="176.3"/>
        <n v="176.42"/>
        <n v="176.87"/>
        <n v="177.71"/>
        <n v="177.83"/>
        <n v="177.99"/>
        <n v="178.26"/>
        <n v="178.54"/>
        <n v="178.94"/>
        <n v="179.25"/>
        <n v="179.48"/>
        <n v="179.83"/>
        <n v="180.53"/>
        <n v="180.57"/>
        <n v="180.8"/>
        <n v="181.04"/>
        <n v="181.09"/>
        <n v="181.13"/>
        <n v="181.18"/>
        <n v="181.25"/>
        <n v="181.44"/>
        <n v="181.76"/>
        <n v="182.22"/>
        <n v="182.28"/>
        <n v="182.36"/>
        <n v="182.72"/>
        <n v="183.46"/>
        <n v="183.47"/>
        <n v="183.48"/>
        <n v="183.61"/>
        <n v="183.66"/>
        <n v="183.74"/>
        <n v="183.87"/>
        <n v="184.36"/>
        <n v="184.44"/>
        <n v="184.74"/>
        <n v="184.88"/>
        <n v="185.22"/>
        <n v="185.66"/>
        <n v="185.95"/>
        <n v="186.72"/>
        <n v="186.77"/>
        <n v="187"/>
        <n v="187.03"/>
        <n v="187.18"/>
        <n v="187.27"/>
        <n v="187.57"/>
        <n v="187.94"/>
        <n v="188"/>
        <n v="188.17"/>
        <n v="188.47"/>
        <n v="188.64"/>
        <n v="188.68"/>
        <n v="188.69"/>
        <n v="188.75"/>
        <n v="188.86"/>
        <n v="188.89"/>
        <n v="188.94"/>
        <n v="189.09"/>
        <n v="189.35"/>
        <n v="190.05"/>
        <n v="190.47"/>
        <n v="190.8"/>
        <n v="190.81"/>
        <n v="191.15"/>
        <n v="191.34"/>
        <n v="191.37"/>
        <n v="191.38"/>
        <n v="191.71"/>
        <n v="191.92"/>
        <n v="191.93"/>
        <n v="192.51"/>
        <n v="192.53"/>
        <n v="192.56"/>
        <n v="192.77"/>
        <n v="192.8"/>
        <n v="192.91"/>
        <n v="192.94"/>
        <n v="193.33"/>
        <n v="193.46"/>
        <n v="194.18"/>
        <n v="194.33"/>
        <n v="194.39"/>
        <n v="194.56"/>
        <n v="194.83"/>
        <n v="194.94"/>
        <n v="194.97"/>
        <n v="195.17"/>
        <n v="195.24"/>
        <n v="195.27"/>
        <n v="195.29"/>
        <n v="195.72"/>
        <n v="195.74"/>
        <n v="195.86"/>
        <n v="196.01"/>
        <n v="196.1"/>
        <n v="196.58"/>
        <n v="197.04"/>
        <n v="197.24"/>
        <n v="197.48"/>
        <n v="197.76"/>
        <n v="197.85"/>
        <n v="198.09"/>
        <n v="198.2"/>
        <n v="198.38"/>
        <n v="198.41"/>
        <n v="199.14"/>
        <n v="199.27"/>
        <n v="199.29"/>
        <n v="199.42"/>
        <n v="199.59"/>
        <n v="199.88"/>
        <n v="199.99"/>
        <n v="200.04"/>
        <n v="200.18"/>
        <n v="200.45"/>
        <n v="200.54"/>
        <n v="200.86"/>
        <n v="200.91"/>
        <n v="201.2"/>
        <n v="201.36"/>
        <n v="201.5"/>
        <n v="202.11"/>
        <n v="202.25"/>
        <n v="202.54"/>
        <n v="202.58"/>
        <n v="202.65"/>
        <n v="202.68"/>
        <n v="203.02"/>
        <n v="203.45"/>
        <n v="203.51"/>
        <n v="203.83"/>
        <n v="203.96"/>
        <n v="203.98"/>
        <n v="204.06"/>
        <n v="204.28"/>
        <n v="204.55"/>
        <n v="204.63"/>
        <n v="204.65"/>
        <n v="204.7"/>
        <n v="204.81"/>
        <n v="205.23"/>
        <n v="205.29"/>
        <n v="205.36"/>
        <n v="205.42"/>
        <n v="206.19"/>
        <n v="206.33"/>
        <n v="206.39"/>
        <n v="206.45"/>
        <n v="206.59"/>
        <n v="206.64"/>
        <n v="206.68"/>
        <n v="206.71"/>
        <n v="206.98"/>
        <n v="206.99"/>
        <n v="207.23"/>
        <n v="207.44"/>
        <n v="207.64"/>
        <n v="207.8"/>
        <n v="208.03"/>
        <n v="208.18"/>
        <n v="208.61"/>
        <n v="208.76"/>
        <n v="209.5"/>
        <n v="209.56"/>
        <n v="209.86"/>
        <n v="209.98"/>
        <n v="210.03"/>
        <n v="210.06"/>
        <n v="210.53"/>
        <n v="210.84"/>
        <n v="210.91"/>
        <n v="210.92"/>
        <n v="210.93"/>
        <n v="211.07"/>
        <n v="211.61"/>
        <n v="212.28"/>
        <n v="212.35"/>
        <n v="212.76"/>
        <n v="213.34"/>
        <n v="213.5"/>
        <n v="213.65"/>
        <n v="213.89"/>
        <n v="213.97"/>
        <n v="214.32"/>
        <n v="214.33"/>
        <n v="214.44"/>
        <n v="214.48"/>
        <n v="214.55"/>
        <n v="214.63"/>
        <n v="214.76"/>
        <n v="215.3"/>
        <n v="215.48"/>
        <n v="215.74"/>
        <n v="217.21"/>
        <n v="217.22"/>
        <n v="217.66"/>
        <n v="218.61"/>
        <n v="218.62"/>
        <n v="218.7"/>
        <n v="218.86"/>
        <n v="219.27"/>
        <n v="219.38"/>
        <n v="219.49"/>
        <n v="219.68"/>
        <n v="219.83"/>
        <n v="220.34"/>
        <n v="220.6"/>
        <n v="221"/>
        <n v="221.01"/>
        <n v="221.08"/>
        <n v="221.37"/>
        <n v="222.66"/>
        <n v="223.14"/>
        <n v="223.3"/>
        <n v="223.32"/>
        <n v="223.63"/>
        <n v="224.09"/>
        <n v="224.45"/>
        <n v="224.61"/>
        <n v="224.62"/>
        <n v="224.64"/>
        <n v="224.73"/>
        <n v="224.74"/>
        <n v="224.88"/>
        <n v="224.92"/>
        <n v="224.94"/>
        <n v="225.29"/>
        <n v="225.38"/>
        <n v="225.55"/>
        <n v="225.78"/>
        <n v="225.81"/>
        <n v="226.09"/>
        <n v="226.23"/>
        <n v="226.34"/>
        <n v="227.08"/>
        <n v="227.37"/>
        <n v="227.77"/>
        <n v="227.98"/>
        <n v="227.99"/>
        <n v="228.22"/>
        <n v="228.46"/>
        <n v="228.79"/>
        <n v="229.21"/>
        <n v="229.39"/>
        <n v="230.19"/>
        <n v="230.35"/>
        <n v="230.37"/>
        <n v="230.49"/>
        <n v="231.05"/>
        <n v="231.1"/>
        <n v="231.38"/>
        <n v="231.48"/>
        <n v="231.71"/>
        <n v="232.16"/>
        <n v="232.29"/>
        <n v="232.62"/>
        <n v="232.63"/>
        <n v="232.73"/>
        <n v="232.97"/>
        <n v="233.72"/>
        <n v="234.57"/>
        <n v="234.7"/>
        <n v="234.96"/>
        <n v="235.48"/>
        <n v="235.77"/>
        <n v="236.47"/>
        <n v="236.61"/>
        <n v="237.19"/>
        <n v="237.32"/>
        <n v="237.38"/>
        <n v="237.51"/>
        <n v="238"/>
        <n v="238.31"/>
        <n v="238.52"/>
        <n v="238.58"/>
        <n v="238.59"/>
        <n v="238.64"/>
        <n v="239.19"/>
        <n v="239.34"/>
        <n v="239.57"/>
        <n v="240.04"/>
        <n v="240.25"/>
        <n v="240.39"/>
        <n v="240.71"/>
        <n v="240.73"/>
        <n v="241.06"/>
        <n v="241.57"/>
        <n v="241.89"/>
        <n v="242.08"/>
        <n v="242.39"/>
        <n v="242.94"/>
        <n v="242.95"/>
        <n v="243.02"/>
        <n v="243.25"/>
        <n v="244.23"/>
        <n v="244.39"/>
        <n v="245.53"/>
        <n v="246.2"/>
        <n v="246.28"/>
        <n v="246.33"/>
        <n v="247.05"/>
        <n v="247.06"/>
        <n v="247.12"/>
        <n v="247.26"/>
        <n v="247.5"/>
        <n v="247.65"/>
        <n v="247.69"/>
        <n v="247.85"/>
        <n v="248.18"/>
        <n v="248.36"/>
        <n v="248.42"/>
        <n v="248.84"/>
        <n v="249.21"/>
        <n v="249.72"/>
        <n v="249.89"/>
        <n v="249.9"/>
        <n v="249.99"/>
        <n v="250.39"/>
        <n v="250.49"/>
        <n v="250.52"/>
        <n v="250.57"/>
        <n v="250.66"/>
        <n v="250.77"/>
        <n v="250.94"/>
        <n v="251.57"/>
        <n v="251.64"/>
        <n v="251.77"/>
        <n v="251.78"/>
        <n v="252.12"/>
        <n v="252.35"/>
        <n v="252.54"/>
        <n v="252.57"/>
        <n v="252.63"/>
        <n v="252.68"/>
        <n v="252.87"/>
        <n v="253.56"/>
        <n v="253.94"/>
        <n v="254"/>
        <n v="254.8"/>
        <n v="254.93"/>
        <n v="255.19"/>
        <n v="255.24"/>
        <n v="255.53"/>
        <n v="255.54"/>
        <n v="256.44"/>
        <n v="256.46"/>
        <n v="256.59"/>
        <n v="257.22"/>
        <n v="257.29"/>
        <n v="257.32"/>
        <n v="257.52"/>
        <n v="258.09"/>
        <n v="258.64"/>
        <n v="258.89"/>
        <n v="259.26"/>
        <n v="259.33"/>
        <n v="259.56"/>
        <n v="259.98"/>
        <n v="260.01"/>
        <n v="260.03"/>
        <n v="260.29"/>
        <n v="260.6"/>
        <n v="261.55"/>
        <n v="261.62"/>
        <n v="261.72"/>
        <n v="261.75"/>
        <n v="262.11"/>
        <n v="262.57"/>
        <n v="262.75"/>
        <n v="262.89"/>
        <n v="263.36"/>
        <n v="264.45"/>
        <n v="264.48"/>
        <n v="264.55"/>
        <n v="264.57"/>
        <n v="264.76"/>
        <n v="264.86"/>
        <n v="265.05"/>
        <n v="266.22"/>
        <n v="266.34"/>
        <n v="266.95"/>
        <n v="267.63"/>
        <n v="267.87"/>
        <n v="268.17"/>
        <n v="268.21"/>
        <n v="268.95"/>
        <n v="269.19"/>
        <n v="269.64"/>
        <n v="270.9"/>
        <n v="271.47"/>
        <n v="272.08"/>
        <n v="272.13"/>
        <n v="272.47"/>
        <n v="272.87"/>
        <n v="272.98"/>
        <n v="273.07"/>
        <n v="273.22"/>
        <n v="273.66"/>
        <n v="273.71"/>
        <n v="273.75"/>
        <n v="273.88"/>
        <n v="274.85"/>
        <n v="274.96"/>
        <n v="275.45"/>
        <n v="275.47"/>
        <n v="275.71"/>
        <n v="275.75"/>
        <n v="276.13"/>
        <n v="276.54"/>
        <n v="276.55"/>
        <n v="277.09"/>
        <n v="277.41"/>
        <n v="277.99"/>
        <n v="278.07"/>
        <n v="278.18"/>
        <n v="278.34"/>
        <n v="278.81"/>
        <n v="279.14"/>
        <n v="279.73"/>
        <n v="279.92"/>
        <n v="280.1"/>
        <n v="280.22"/>
        <n v="280.34"/>
        <n v="280.41"/>
        <n v="280.58"/>
        <n v="280.64"/>
        <n v="280.68"/>
        <n v="280.7"/>
        <n v="281.09"/>
        <n v="281.5"/>
        <n v="281.51"/>
        <n v="281.52"/>
        <n v="282.13"/>
        <n v="282.6"/>
        <n v="282.69"/>
        <n v="282.79"/>
        <n v="282.88"/>
        <n v="283.84"/>
        <n v="284.1"/>
        <n v="284.22"/>
        <n v="285.18"/>
        <n v="285.36"/>
        <n v="285.6"/>
        <n v="285.67"/>
        <n v="285.71"/>
        <n v="285.88"/>
        <n v="285.94"/>
        <n v="286.94"/>
        <n v="287.49"/>
        <n v="287.71"/>
        <n v="288.22"/>
        <n v="288.74"/>
        <n v="289.1"/>
        <n v="289.21"/>
        <n v="289.42"/>
        <n v="289.69"/>
        <n v="289.73"/>
        <n v="289.98"/>
        <n v="290.3"/>
        <n v="290.35"/>
        <n v="290.48"/>
        <n v="290.67"/>
        <n v="290.98"/>
        <n v="291.24"/>
        <n v="291.41"/>
        <n v="291.72"/>
        <n v="292.61"/>
        <n v="292.63"/>
        <n v="292.76"/>
        <n v="292.85"/>
        <n v="292.91"/>
        <n v="293.23"/>
        <n v="293.38"/>
        <n v="293.44"/>
        <n v="293.54"/>
        <n v="293.8"/>
        <n v="293.83"/>
        <n v="294.17"/>
        <n v="294.65"/>
        <n v="294.77"/>
        <n v="294.84"/>
        <n v="295.04"/>
        <n v="295.21"/>
        <n v="295.27"/>
        <n v="296.54"/>
        <n v="297.04"/>
        <n v="297.26"/>
        <n v="297.75"/>
        <n v="297.84"/>
        <n v="298.1"/>
        <n v="298.52"/>
        <n v="298.54"/>
        <n v="298.59"/>
        <n v="298.77"/>
        <n v="298.87"/>
        <n v="299.01"/>
        <n v="300.54"/>
        <n v="300.7"/>
        <n v="300.71"/>
        <n v="301.36"/>
        <n v="301.68"/>
        <n v="301.95"/>
        <n v="301.97"/>
        <n v="302.29"/>
        <n v="303.04"/>
        <n v="303.13"/>
        <n v="303.18"/>
        <n v="305.08"/>
        <n v="305.14"/>
        <n v="305.72"/>
        <n v="305.81"/>
        <n v="305.87"/>
        <n v="306.41"/>
        <n v="307.05"/>
        <n v="307.92"/>
        <n v="308.64"/>
        <n v="308.65"/>
        <n v="309.18"/>
        <n v="309.33"/>
        <n v="309.69"/>
        <n v="309.91"/>
        <n v="310.42"/>
        <n v="310.5"/>
        <n v="310.62"/>
        <n v="310.75"/>
        <n v="310.84"/>
        <n v="311.04"/>
        <n v="311.23"/>
        <n v="312.48"/>
        <n v="312.73"/>
        <n v="312.91"/>
        <n v="313.26"/>
        <n v="313.99"/>
        <n v="314.52"/>
        <n v="315.17"/>
        <n v="315.32"/>
        <n v="315.5"/>
        <n v="315.56"/>
        <n v="315.83"/>
        <n v="315.91"/>
        <n v="317.11"/>
        <n v="317.35"/>
        <n v="317.48"/>
        <n v="317.7"/>
        <n v="317.8"/>
        <n v="317.91"/>
        <n v="317.99"/>
        <n v="318.22"/>
        <n v="318.9"/>
        <n v="319.05"/>
        <n v="319.77"/>
        <n v="320.06"/>
        <n v="320.5"/>
        <n v="320.57"/>
        <n v="321.55"/>
        <n v="321.66"/>
        <n v="321.97"/>
        <n v="322.06"/>
        <n v="322.21"/>
        <n v="322.24"/>
        <n v="322.57"/>
        <n v="322.78"/>
        <n v="323.76"/>
        <n v="323.88"/>
        <n v="324.53"/>
        <n v="325.02"/>
        <n v="325.91"/>
        <n v="326.07"/>
        <n v="326.42"/>
        <n v="326.58"/>
        <n v="326.61"/>
        <n v="326.67"/>
        <n v="327.18"/>
        <n v="328.79"/>
        <n v="329.02"/>
        <n v="329.91"/>
        <n v="330.78"/>
        <n v="331.1"/>
        <n v="331.12"/>
        <n v="331.96"/>
        <n v="332.31"/>
        <n v="332.46"/>
        <n v="332.53"/>
        <n v="332.71"/>
        <n v="332.83"/>
        <n v="333.2"/>
        <n v="334.51"/>
        <n v="334.64"/>
        <n v="334.74"/>
        <n v="334.96"/>
        <n v="335.01"/>
        <n v="335.53"/>
        <n v="336.42"/>
        <n v="337.09"/>
        <n v="337.28"/>
        <n v="338.07"/>
        <n v="338.16"/>
        <n v="338.41"/>
        <n v="338.66"/>
        <n v="339.02"/>
        <n v="339.22"/>
        <n v="339.67"/>
        <n v="340.07"/>
        <n v="342"/>
        <n v="343.09"/>
        <n v="343.26"/>
        <n v="343.28"/>
        <n v="343.43"/>
        <n v="343.47"/>
        <n v="344.65"/>
        <n v="344.69"/>
        <n v="344.86"/>
        <n v="344.94"/>
        <n v="345.62"/>
        <n v="346.01"/>
        <n v="346.32"/>
        <n v="346.91"/>
        <n v="347.18"/>
        <n v="347.81"/>
        <n v="348.53"/>
        <n v="349.7"/>
        <n v="350.44"/>
        <n v="351.6"/>
        <n v="351.8"/>
        <n v="352.96"/>
        <n v="353.35"/>
        <n v="353.97"/>
        <n v="354.03"/>
        <n v="354.39"/>
        <n v="355.08"/>
        <n v="355.66"/>
        <n v="357.19"/>
        <n v="358.92"/>
        <n v="359.22"/>
        <n v="359.53"/>
        <n v="359.68"/>
        <n v="359.74"/>
        <n v="359.82"/>
        <n v="359.83"/>
        <n v="360.47"/>
        <n v="360.64"/>
        <n v="360.71"/>
        <n v="361.64"/>
        <n v="362.1"/>
        <n v="364.17"/>
        <n v="364.2"/>
        <n v="364.47"/>
        <n v="365.25"/>
        <n v="367.98"/>
        <n v="368.88"/>
        <n v="369.73"/>
        <n v="369.98"/>
        <n v="370.28"/>
        <n v="370.88"/>
        <n v="372.08"/>
        <n v="372.28"/>
        <n v="372.42"/>
        <n v="373.83"/>
        <n v="374.09"/>
        <n v="374.55"/>
        <n v="374.97"/>
        <n v="374.99"/>
        <n v="375.41"/>
        <n v="375.92"/>
        <n v="376.64"/>
        <n v="376.89"/>
        <n v="376.98"/>
        <n v="377.89"/>
        <n v="378.14"/>
        <n v="380.75"/>
        <n v="381.05"/>
        <n v="382.27"/>
        <n v="382.6"/>
        <n v="382.73"/>
        <n v="382.81"/>
        <n v="383.47"/>
        <n v="383.61"/>
        <n v="384.68"/>
        <n v="386.32"/>
        <n v="386.85"/>
        <n v="387.58"/>
        <n v="388.94"/>
        <n v="389.37"/>
        <n v="390.21"/>
        <n v="390.43"/>
        <n v="391.18"/>
        <n v="391.38"/>
        <n v="391.65"/>
        <n v="391.95"/>
        <n v="392.56"/>
        <n v="393.41"/>
        <n v="393.86"/>
        <n v="394.11"/>
        <n v="394.75"/>
        <n v="394.78"/>
        <n v="395.37"/>
        <n v="395.43"/>
        <n v="395.98"/>
        <n v="397.83"/>
        <n v="398.31"/>
        <n v="398.63"/>
        <n v="399.25"/>
        <n v="399.45"/>
        <n v="399.84"/>
        <n v="402.24"/>
        <n v="402.4"/>
        <n v="403.18"/>
        <n v="404.53"/>
        <n v="404.89"/>
        <n v="405.97"/>
        <n v="407.05"/>
        <n v="407.55"/>
        <n v="410.21"/>
        <n v="410.84"/>
        <n v="411.37"/>
        <n v="412.11"/>
        <n v="412.83"/>
        <n v="413.15"/>
        <n v="413.45"/>
        <n v="414.57"/>
        <n v="414.7"/>
        <n v="417.43"/>
        <n v="418.92"/>
        <n v="419.02"/>
        <n v="419.05"/>
        <n v="419.72"/>
        <n v="420.37"/>
        <n v="420.72"/>
        <n v="420.77"/>
        <n v="420.82"/>
        <n v="425.78"/>
        <n v="425.96"/>
        <n v="426.94"/>
        <n v="428.25"/>
        <n v="428.67"/>
        <n v="428.73"/>
        <n v="429.72"/>
        <n v="430.32"/>
        <n v="431.48"/>
        <n v="433.28"/>
        <n v="434.85"/>
        <n v="440.42"/>
        <n v="441.47"/>
        <n v="446.08"/>
        <n v="448.94"/>
        <n v="449.06"/>
        <n v="450.77"/>
        <n v="451.17"/>
        <n v="451.87"/>
        <n v="455.5"/>
        <n v="465.37"/>
        <n v="468.79"/>
        <n v="471.98"/>
        <n v="473.25"/>
        <n v="476.49"/>
        <n v="479.5"/>
        <n v="479.51"/>
        <n v="479.7"/>
        <n v="483.19"/>
        <n v="488.42"/>
        <n v="493.97"/>
        <n v="508.34"/>
        <n v="509.25"/>
        <n v="511.4"/>
        <n v="514.89"/>
        <n v="521.97"/>
        <n v="533.23"/>
        <n v="535.27"/>
        <n v="538.13"/>
        <n v="556.39"/>
        <n v="558.1"/>
      </sharedItems>
    </cacheField>
    <cacheField name="hd_idref" numFmtId="0">
      <sharedItems containsSemiMixedTypes="0" containsString="0" containsNumber="1" minValue="22.0211481831173" maxValue="32.7380217832901" count="1425">
        <n v="22.0211481831173"/>
        <n v="22.3427829099101"/>
        <n v="22.4125412584737"/>
        <n v="22.5000179390414"/>
        <n v="22.6768512347519"/>
        <n v="22.723999666591"/>
        <n v="22.733466119218"/>
        <n v="22.8756457984704"/>
        <n v="22.950267584403"/>
        <n v="23.0059516178805"/>
        <n v="23.036910336916"/>
        <n v="23.152511315321"/>
        <n v="23.1582105319707"/>
        <n v="23.3389014762736"/>
        <n v="23.3449773000296"/>
        <n v="23.3471160169228"/>
        <n v="23.4100721776955"/>
        <n v="23.418259603192"/>
        <n v="23.4578997724383"/>
        <n v="23.5874232995409"/>
        <n v="23.5936443364001"/>
        <n v="23.6151834689304"/>
        <n v="23.6445212307297"/>
        <n v="23.6510576895091"/>
        <n v="23.6898567998077"/>
        <n v="23.7541399535359"/>
        <n v="23.8259406267264"/>
        <n v="23.8300193043294"/>
        <n v="23.8417953768287"/>
        <n v="23.9273974083327"/>
        <n v="23.9310282965298"/>
        <n v="23.9336532478509"/>
        <n v="23.9369731983364"/>
        <n v="23.9450498470888"/>
        <n v="23.964693733085"/>
        <n v="23.9698707827458"/>
        <n v="23.9749095732957"/>
        <n v="23.9903738255526"/>
        <n v="24.1118895370636"/>
        <n v="24.1236998169463"/>
        <n v="24.1245779292589"/>
        <n v="24.1267890469402"/>
        <n v="24.1547245156372"/>
        <n v="24.1799861361744"/>
        <n v="24.1985223798145"/>
        <n v="24.1988215285724"/>
        <n v="24.2063762407564"/>
        <n v="24.2198868615051"/>
        <n v="24.2610507202459"/>
        <n v="24.2705770229815"/>
        <n v="24.2878333123087"/>
        <n v="24.3467856160525"/>
        <n v="24.3600839399324"/>
        <n v="24.3981810164484"/>
        <n v="24.4122566761083"/>
        <n v="24.4453051960879"/>
        <n v="24.4482694696923"/>
        <n v="24.4519456964098"/>
        <n v="24.4576679713978"/>
        <n v="24.4935629454555"/>
        <n v="24.5217582047577"/>
        <n v="24.5252054030165"/>
        <n v="24.5931154566416"/>
        <n v="24.6426697615148"/>
        <n v="24.6450817183825"/>
        <n v="24.7328399834729"/>
        <n v="24.7584224112077"/>
        <n v="24.7864327936458"/>
        <n v="24.8063023791237"/>
        <n v="24.8445943442092"/>
        <n v="24.8864191985689"/>
        <n v="24.9077604042354"/>
        <n v="24.919338122693"/>
        <n v="24.925032747259"/>
        <n v="24.9313936125461"/>
        <n v="24.9549513605593"/>
        <n v="24.9565037661457"/>
        <n v="24.9631140434742"/>
        <n v="24.9829342917414"/>
        <n v="24.9847541217651"/>
        <n v="25.0401065306302"/>
        <n v="25.0538698739883"/>
        <n v="25.0627865087103"/>
        <n v="25.1107425781728"/>
        <n v="25.1272926308486"/>
        <n v="25.1282089775404"/>
        <n v="25.1636436537617"/>
        <n v="25.165050690449"/>
        <n v="25.17539255535"/>
        <n v="25.1828959903492"/>
        <n v="25.1875135448316"/>
        <n v="25.1984774666629"/>
        <n v="25.2045832911802"/>
        <n v="25.2167846211764"/>
        <n v="25.2173454986177"/>
        <n v="25.2386866069424"/>
        <n v="25.2557538233392"/>
        <n v="25.2914463205236"/>
        <n v="25.2998902464366"/>
        <n v="25.3139337292251"/>
        <n v="25.3285576029465"/>
        <n v="25.3381340199565"/>
        <n v="25.343482710633"/>
        <n v="25.3435446978927"/>
        <n v="25.3442756328787"/>
        <n v="25.3497115841783"/>
        <n v="25.3627231321945"/>
        <n v="25.3644752230887"/>
        <n v="25.3878709430011"/>
        <n v="25.3944865193146"/>
        <n v="25.4035316044368"/>
        <n v="25.4261044161992"/>
        <n v="25.4390746024416"/>
        <n v="25.4455245251182"/>
        <n v="25.4480151801994"/>
        <n v="25.4521851636088"/>
        <n v="25.4532390810402"/>
        <n v="25.4728199763406"/>
        <n v="25.4867520875642"/>
        <n v="25.501278848692"/>
        <n v="25.5042365230219"/>
        <n v="25.5176071118193"/>
        <n v="25.5216565215329"/>
        <n v="25.5347255379463"/>
        <n v="25.5585700113892"/>
        <n v="25.5626700419704"/>
        <n v="25.575469764606"/>
        <n v="25.5782044703739"/>
        <n v="25.5974516765279"/>
        <n v="25.6080199751538"/>
        <n v="25.6133620806628"/>
        <n v="25.6345664913476"/>
        <n v="25.657370594749"/>
        <n v="25.658825880832"/>
        <n v="25.6750746174234"/>
        <n v="25.6789690036541"/>
        <n v="25.6895656325604"/>
        <n v="25.6962029127518"/>
        <n v="25.71772442282"/>
        <n v="25.7376327728307"/>
        <n v="25.7407515163562"/>
        <n v="25.7449559850136"/>
        <n v="25.7556527099491"/>
        <n v="25.7575843212067"/>
        <n v="25.7698373713269"/>
        <n v="25.7721412004652"/>
        <n v="25.7779458457229"/>
        <n v="25.798583617607"/>
        <n v="25.8022586682389"/>
        <n v="25.811037978172"/>
        <n v="25.8288308944445"/>
        <n v="25.8364584238049"/>
        <n v="25.8396459174585"/>
        <n v="25.8448666505604"/>
        <n v="25.845583062592"/>
        <n v="25.8553100162366"/>
        <n v="25.8570731846301"/>
        <n v="25.8667606421059"/>
        <n v="25.8873920862714"/>
        <n v="25.9044496558193"/>
        <n v="25.9063822912446"/>
        <n v="25.9067114712462"/>
        <n v="25.9090403756013"/>
        <n v="25.9128546734915"/>
        <n v="25.9129064675145"/>
        <n v="25.9168499780219"/>
        <n v="25.9179527426487"/>
        <n v="25.9264840227671"/>
        <n v="25.9304225020619"/>
        <n v="25.9693805747786"/>
        <n v="25.9721903841079"/>
        <n v="25.9754610026822"/>
        <n v="25.977292875492"/>
        <n v="26.0113579345449"/>
        <n v="26.0152450274681"/>
        <n v="26.0185093404939"/>
        <n v="26.0205802766515"/>
        <n v="26.0290205931134"/>
        <n v="26.0301552174868"/>
        <n v="26.0349559341981"/>
        <n v="26.036248036871"/>
        <n v="26.0378080074996"/>
        <n v="26.048976986994"/>
        <n v="26.0576974112031"/>
        <n v="26.0617473542159"/>
        <n v="26.0628423574142"/>
        <n v="26.0678101364004"/>
        <n v="26.070150055451"/>
        <n v="26.0956015838057"/>
        <n v="26.0962449459362"/>
        <n v="26.1044593689007"/>
        <n v="26.1163310328087"/>
        <n v="26.1219522845606"/>
        <n v="26.1248221440334"/>
        <n v="26.1264517998515"/>
        <n v="26.1369694839685"/>
        <n v="26.1445778037624"/>
        <n v="26.1476095380279"/>
        <n v="26.153154266225"/>
        <n v="26.1606545741775"/>
        <n v="26.1677217121845"/>
        <n v="26.1823264310261"/>
        <n v="26.1931527535668"/>
        <n v="26.1962921711211"/>
        <n v="26.2119039296558"/>
        <n v="26.2223388853978"/>
        <n v="26.2226288333249"/>
        <n v="26.233217909897"/>
        <n v="26.2370188422083"/>
        <n v="26.2443019472625"/>
        <n v="26.252886647186"/>
        <n v="26.2532820441774"/>
        <n v="26.2549332248385"/>
        <n v="26.2559362747755"/>
        <n v="26.2588821507616"/>
        <n v="26.2598814551872"/>
        <n v="26.2606366313035"/>
        <n v="26.2629754850531"/>
        <n v="26.2706006001099"/>
        <n v="26.2729120186"/>
        <n v="26.285597675547"/>
        <n v="26.2869682366894"/>
        <n v="26.2930979796877"/>
        <n v="26.3178802948661"/>
        <n v="26.3345111942879"/>
        <n v="26.3366371123701"/>
        <n v="26.3405342749331"/>
        <n v="26.3521191551947"/>
        <n v="26.3850228395779"/>
        <n v="26.392112991211"/>
        <n v="26.3922266424389"/>
        <n v="26.398624129336"/>
        <n v="26.4029636101093"/>
        <n v="26.4122910695508"/>
        <n v="26.4149161902259"/>
        <n v="26.4203339619593"/>
        <n v="26.4252639494024"/>
        <n v="26.4269133246584"/>
        <n v="26.4337830022159"/>
        <n v="26.4377985365914"/>
        <n v="26.4463952360406"/>
        <n v="26.446984963359"/>
        <n v="26.4484888129892"/>
        <n v="26.4498014427349"/>
        <n v="26.4577456718338"/>
        <n v="26.458204481396"/>
        <n v="26.4616838711086"/>
        <n v="26.4712035001462"/>
        <n v="26.4736330089219"/>
        <n v="26.4744631163512"/>
        <n v="26.4763813429774"/>
        <n v="26.4800293046264"/>
        <n v="26.4872124794304"/>
        <n v="26.487800890336"/>
        <n v="26.4899146996655"/>
        <n v="26.4942341207326"/>
        <n v="26.4943311868507"/>
        <n v="26.4970468167691"/>
        <n v="26.5045101669766"/>
        <n v="26.5114181369583"/>
        <n v="26.5165176600968"/>
        <n v="26.523002504192"/>
        <n v="26.5374907556"/>
        <n v="26.5423599985145"/>
        <n v="26.552405297831"/>
        <n v="26.5539497606102"/>
        <n v="26.5635608588939"/>
        <n v="26.5667502203553"/>
        <n v="26.5828073568659"/>
        <n v="26.587221436331"/>
        <n v="26.5905906926223"/>
        <n v="26.6004718901839"/>
        <n v="26.6123484932634"/>
        <n v="26.6149536129866"/>
        <n v="26.6160559985755"/>
        <n v="26.6529095971133"/>
        <n v="26.659717167414"/>
        <n v="26.6784016606969"/>
        <n v="26.6817080213372"/>
        <n v="26.6837708982162"/>
        <n v="26.688236346172"/>
        <n v="26.6942029296452"/>
        <n v="26.6942741014596"/>
        <n v="26.6984694348714"/>
        <n v="26.6986827053495"/>
        <n v="26.7009423255272"/>
        <n v="26.7053503576615"/>
        <n v="26.7059651958446"/>
        <n v="26.7077494982114"/>
        <n v="26.7243258225548"/>
        <n v="26.7436168534552"/>
        <n v="26.746594841761"/>
        <n v="26.7632420918765"/>
        <n v="26.7698250985922"/>
        <n v="26.7759175360109"/>
        <n v="26.7771558208227"/>
        <n v="26.7839323775675"/>
        <n v="26.7956412740824"/>
        <n v="26.8037261094456"/>
        <n v="26.8098931624356"/>
        <n v="26.8103129824727"/>
        <n v="26.8105189926815"/>
        <n v="26.8131467396106"/>
        <n v="26.8239376939848"/>
        <n v="26.8254889376669"/>
        <n v="26.8354406045146"/>
        <n v="26.8399728052276"/>
        <n v="26.8458579520182"/>
        <n v="26.8486097426509"/>
        <n v="26.8547248359919"/>
        <n v="26.8654662386597"/>
        <n v="26.8667656738246"/>
        <n v="26.8733555604713"/>
        <n v="26.8763239114615"/>
        <n v="26.8781646777334"/>
        <n v="26.879288187089"/>
        <n v="26.8797119606177"/>
        <n v="26.8803134623312"/>
        <n v="26.8817276934713"/>
        <n v="26.8910500883588"/>
        <n v="26.8995936525164"/>
        <n v="26.9061529644214"/>
        <n v="26.9129875653142"/>
        <n v="26.9178861339404"/>
        <n v="26.9195136049054"/>
        <n v="26.9205810450038"/>
        <n v="26.9212835742679"/>
        <n v="26.9281459259396"/>
        <n v="26.9283666484364"/>
        <n v="26.9325681609139"/>
        <n v="26.9360396870214"/>
        <n v="26.9445437186576"/>
        <n v="26.9637231353331"/>
        <n v="26.9840892908571"/>
        <n v="26.9868011892165"/>
        <n v="26.9868456584411"/>
        <n v="26.9892335296487"/>
        <n v="26.9897986005603"/>
        <n v="26.9916461278948"/>
        <n v="26.9917617572786"/>
        <n v="27.0054299837683"/>
        <n v="27.0059754029352"/>
        <n v="27.0093056952548"/>
        <n v="27.0111249946635"/>
        <n v="27.0179934637653"/>
        <n v="27.0200334473868"/>
        <n v="27.0233495700635"/>
        <n v="27.0241230676029"/>
        <n v="27.0243209684246"/>
        <n v="27.0283471775447"/>
        <n v="27.0360709820354"/>
        <n v="27.0410724584261"/>
        <n v="27.0496897272099"/>
        <n v="27.075903902253"/>
        <n v="27.0772933514311"/>
        <n v="27.077754341125"/>
        <n v="27.0878506426412"/>
        <n v="27.0989577006313"/>
        <n v="27.1067550263062"/>
        <n v="27.1159644065106"/>
        <n v="27.1458426533978"/>
        <n v="27.1520763420491"/>
        <n v="27.1589262503844"/>
        <n v="27.1748349620226"/>
        <n v="27.1772767805568"/>
        <n v="27.1785602412148"/>
        <n v="27.1823922500947"/>
        <n v="27.1851016753627"/>
        <n v="27.2013717884228"/>
        <n v="27.203281529728"/>
        <n v="27.2145591868801"/>
        <n v="27.2153342398805"/>
        <n v="27.2164393463964"/>
        <n v="27.2165317460997"/>
        <n v="27.2278033307412"/>
        <n v="27.2425677935449"/>
        <n v="27.245061655529"/>
        <n v="27.24786122745"/>
        <n v="27.2492197662181"/>
        <n v="27.2551116534334"/>
        <n v="27.2558054057513"/>
        <n v="27.2571867842529"/>
        <n v="27.2679345644373"/>
        <n v="27.2703177642218"/>
        <n v="27.271152567465"/>
        <n v="27.2731138376255"/>
        <n v="27.2768985381573"/>
        <n v="27.277521576227"/>
        <n v="27.28710403624"/>
        <n v="27.2900701102829"/>
        <n v="27.2926728724664"/>
        <n v="27.2965806307956"/>
        <n v="27.2975366752256"/>
        <n v="27.3009646048864"/>
        <n v="27.3131248245691"/>
        <n v="27.3185541835328"/>
        <n v="27.319784600523"/>
        <n v="27.32010617426"/>
        <n v="27.3211959150182"/>
        <n v="27.3239604862031"/>
        <n v="27.3278341022814"/>
        <n v="27.3306228462218"/>
        <n v="27.3373298910096"/>
        <n v="27.3448577687892"/>
        <n v="27.3495135166694"/>
        <n v="27.3500372422293"/>
        <n v="27.3570512201676"/>
        <n v="27.3576579436159"/>
        <n v="27.3701600375509"/>
        <n v="27.3747921364024"/>
        <n v="27.3874061164914"/>
        <n v="27.3885981459817"/>
        <n v="27.3917644290402"/>
        <n v="27.3993180258114"/>
        <n v="27.4030538673186"/>
        <n v="27.4040023339983"/>
        <n v="27.4071542655942"/>
        <n v="27.4133618488378"/>
        <n v="27.4200712609474"/>
        <n v="27.4329611381809"/>
        <n v="27.4333049297009"/>
        <n v="27.4356724488153"/>
        <n v="27.4379840483329"/>
        <n v="27.4398065954066"/>
        <n v="27.4417446542637"/>
        <n v="27.4426219427037"/>
        <n v="27.4465706306035"/>
        <n v="27.4469066896288"/>
        <n v="27.4527765382448"/>
        <n v="27.4648407635854"/>
        <n v="27.4689393959052"/>
        <n v="27.4693347285383"/>
        <n v="27.4695819427984"/>
        <n v="27.4748139160029"/>
        <n v="27.4868379526276"/>
        <n v="27.5097737383575"/>
        <n v="27.5106336975445"/>
        <n v="27.511619944398"/>
        <n v="27.514033945556"/>
        <n v="27.5204993001424"/>
        <n v="27.5229914834917"/>
        <n v="27.5234594002541"/>
        <n v="27.5290640961131"/>
        <n v="27.5298669969515"/>
        <n v="27.5328999649307"/>
        <n v="27.5355237365211"/>
        <n v="27.5527298986592"/>
        <n v="27.5530895061165"/>
        <n v="27.5534410517612"/>
        <n v="27.5583853870669"/>
        <n v="27.5594934003144"/>
        <n v="27.5601627801675"/>
        <n v="27.5674350319118"/>
        <n v="27.5709455164734"/>
        <n v="27.5871801456002"/>
        <n v="27.5889408228581"/>
        <n v="27.5950120902376"/>
        <n v="27.5960304907723"/>
        <n v="27.6033227809865"/>
        <n v="27.6038437111902"/>
        <n v="27.6047180138364"/>
        <n v="27.6050931183221"/>
        <n v="27.6144824149025"/>
        <n v="27.6180161904009"/>
        <n v="27.6181596358363"/>
        <n v="27.6196056261225"/>
        <n v="27.6201467366777"/>
        <n v="27.6235203074227"/>
        <n v="27.6247389393775"/>
        <n v="27.6259701657137"/>
        <n v="27.6328878607507"/>
        <n v="27.6400512247867"/>
        <n v="27.6402675600113"/>
        <n v="27.6479576074709"/>
        <n v="27.6543183594187"/>
        <n v="27.6556931329481"/>
        <n v="27.6567453344814"/>
        <n v="27.6694420605433"/>
        <n v="27.6791659319661"/>
        <n v="27.6800470820143"/>
        <n v="27.6803182130929"/>
        <n v="27.6814176768308"/>
        <n v="27.6917028990848"/>
        <n v="27.6927107710237"/>
        <n v="27.6963747665512"/>
        <n v="27.7093015666598"/>
        <n v="27.7156520263262"/>
        <n v="27.7201468638918"/>
        <n v="27.7215172570417"/>
        <n v="27.72207764759"/>
        <n v="27.7356065360381"/>
        <n v="27.7379714700277"/>
        <n v="27.7392935778399"/>
        <n v="27.7430884882677"/>
        <n v="27.7500206859719"/>
        <n v="27.7513930727445"/>
        <n v="27.7597006491787"/>
        <n v="27.7625548648462"/>
        <n v="27.7653774118306"/>
        <n v="27.7671624176424"/>
        <n v="27.7682275808207"/>
        <n v="27.7689770768601"/>
        <n v="27.7796128666302"/>
        <n v="27.7826342157821"/>
        <n v="27.7839808844716"/>
        <n v="27.7867700985517"/>
        <n v="27.7981665992249"/>
        <n v="27.799010137958"/>
        <n v="27.8030720599792"/>
        <n v="27.8060612871087"/>
        <n v="27.8146910879355"/>
        <n v="27.8158327139892"/>
        <n v="27.8196524485408"/>
        <n v="27.8335756608141"/>
        <n v="27.8362042261997"/>
        <n v="27.8365896464151"/>
        <n v="27.8410378278549"/>
        <n v="27.8418476509179"/>
        <n v="27.8423734151974"/>
        <n v="27.8439911576906"/>
        <n v="27.8541491179645"/>
        <n v="27.8618423909751"/>
        <n v="27.8786773382423"/>
        <n v="27.8842090777255"/>
        <n v="27.8847104559202"/>
        <n v="27.8864656730192"/>
        <n v="27.8864978171691"/>
        <n v="27.8866720610602"/>
        <n v="27.8929334851057"/>
        <n v="27.8949189759348"/>
        <n v="27.8952619117219"/>
        <n v="27.9014550362873"/>
        <n v="27.9037559091281"/>
        <n v="27.903845639033"/>
        <n v="27.9063863335201"/>
        <n v="27.9107223331247"/>
        <n v="27.9133757440477"/>
        <n v="27.9180645208848"/>
        <n v="27.9270725655451"/>
        <n v="27.9314338915395"/>
        <n v="27.9329492915703"/>
        <n v="27.9344749561208"/>
        <n v="27.9350008114973"/>
        <n v="27.9396163865998"/>
        <n v="27.9466232705643"/>
        <n v="27.9559152368464"/>
        <n v="27.9589888404721"/>
        <n v="27.9590508150095"/>
        <n v="27.9596296135187"/>
        <n v="27.9643816404606"/>
        <n v="27.9653098134151"/>
        <n v="27.9670110772452"/>
        <n v="27.9824589206794"/>
        <n v="27.9842256312201"/>
        <n v="27.9875543887701"/>
        <n v="27.9931230980914"/>
        <n v="27.9932770285176"/>
        <n v="28.0002172193404"/>
        <n v="28.0016384906983"/>
        <n v="28.0070073325645"/>
        <n v="28.010181001697"/>
        <n v="28.0158472594956"/>
        <n v="28.0211165643309"/>
        <n v="28.025136601241"/>
        <n v="28.0269076253718"/>
        <n v="28.0273636227019"/>
        <n v="28.028120230887"/>
        <n v="28.0282382951777"/>
        <n v="28.031331281797"/>
        <n v="28.0419439993942"/>
        <n v="28.0429228182879"/>
        <n v="28.0452795179154"/>
        <n v="28.0477333188471"/>
        <n v="28.0533427617069"/>
        <n v="28.0554667731094"/>
        <n v="28.0555177390697"/>
        <n v="28.0592054463654"/>
        <n v="28.0617322378769"/>
        <n v="28.0717490313141"/>
        <n v="28.0718027126554"/>
        <n v="28.0759989977346"/>
        <n v="28.0797825061243"/>
        <n v="28.0804417205646"/>
        <n v="28.0816740753409"/>
        <n v="28.0844473999885"/>
        <n v="28.0865900958703"/>
        <n v="28.0878551395692"/>
        <n v="28.0906977769231"/>
        <n v="28.0944486595909"/>
        <n v="28.0968739788707"/>
        <n v="28.0976416726768"/>
        <n v="28.1026440924297"/>
        <n v="28.1052932249022"/>
        <n v="28.1081932688987"/>
        <n v="28.1105979960718"/>
        <n v="28.1127913909717"/>
        <n v="28.1166452538097"/>
        <n v="28.1206412520609"/>
        <n v="28.1208141540819"/>
        <n v="28.1236072035036"/>
        <n v="28.1309258177073"/>
        <n v="28.1355338755833"/>
        <n v="28.136168079271"/>
        <n v="28.1378298334519"/>
        <n v="28.1428539309848"/>
        <n v="28.1434444845597"/>
        <n v="28.1456661057504"/>
        <n v="28.147007423145"/>
        <n v="28.1474351766409"/>
        <n v="28.1497943592804"/>
        <n v="28.1506375215947"/>
        <n v="28.1547264129156"/>
        <n v="28.1575688767934"/>
        <n v="28.1583648626533"/>
        <n v="28.16082645848"/>
        <n v="28.1614769324143"/>
        <n v="28.1658693267808"/>
        <n v="28.1702730456723"/>
        <n v="28.1781449354941"/>
        <n v="28.1786460860129"/>
        <n v="28.1801751654841"/>
        <n v="28.1934920527969"/>
        <n v="28.1945635741968"/>
        <n v="28.1946057626504"/>
        <n v="28.1997607439532"/>
        <n v="28.2003297181074"/>
        <n v="28.2044863114433"/>
        <n v="28.2071174573587"/>
        <n v="28.2093389092131"/>
        <n v="28.218593054286"/>
        <n v="28.2220528307246"/>
        <n v="28.2238437081833"/>
        <n v="28.2256188739053"/>
        <n v="28.2258327928545"/>
        <n v="28.2289637282855"/>
        <n v="28.2293500204784"/>
        <n v="28.2307867464488"/>
        <n v="28.2319380397274"/>
        <n v="28.2320077546655"/>
        <n v="28.2339664780828"/>
        <n v="28.2348548135912"/>
        <n v="28.2358714722271"/>
        <n v="28.2395652018552"/>
        <n v="28.2398992391483"/>
        <n v="28.2400926163192"/>
        <n v="28.2403825087133"/>
        <n v="28.2413910856453"/>
        <n v="28.2424609922661"/>
        <n v="28.2490873866001"/>
        <n v="28.2520043210555"/>
        <n v="28.252272230896"/>
        <n v="28.2525697276797"/>
        <n v="28.2568712704748"/>
        <n v="28.2633732892732"/>
        <n v="28.266416245752"/>
        <n v="28.2683052855332"/>
        <n v="28.2724504674227"/>
        <n v="28.2756828982819"/>
        <n v="28.2827499915573"/>
        <n v="28.2862191593565"/>
        <n v="28.2864136893039"/>
        <n v="28.2924172977958"/>
        <n v="28.2958524211892"/>
        <n v="28.3032522762308"/>
        <n v="28.3112045199037"/>
        <n v="28.3113310160769"/>
        <n v="28.3197034673913"/>
        <n v="28.3239981162729"/>
        <n v="28.3253190172076"/>
        <n v="28.3285214625936"/>
        <n v="28.3320652912971"/>
        <n v="28.3333111191383"/>
        <n v="28.3368003156404"/>
        <n v="28.3397388772059"/>
        <n v="28.3410893032846"/>
        <n v="28.346606400877"/>
        <n v="28.347644887524"/>
        <n v="28.3483387577589"/>
        <n v="28.3539477132278"/>
        <n v="28.3574636376495"/>
        <n v="28.3585324467089"/>
        <n v="28.3592941876522"/>
        <n v="28.363908135773"/>
        <n v="28.364190912404"/>
        <n v="28.3689808273614"/>
        <n v="28.3714786382066"/>
        <n v="28.3718195915975"/>
        <n v="28.3765691245558"/>
        <n v="28.3783988798587"/>
        <n v="28.3815221275537"/>
        <n v="28.3831360927698"/>
        <n v="28.3898272161333"/>
        <n v="28.3909245238514"/>
        <n v="28.391248106913"/>
        <n v="28.3936514995115"/>
        <n v="28.3946509518755"/>
        <n v="28.3959211532901"/>
        <n v="28.3967122188343"/>
        <n v="28.3994738005041"/>
        <n v="28.400562021747"/>
        <n v="28.4008063032164"/>
        <n v="28.4030667315741"/>
        <n v="28.4105906948628"/>
        <n v="28.4114951947825"/>
        <n v="28.4115152961629"/>
        <n v="28.4247953600122"/>
        <n v="28.4256350180229"/>
        <n v="28.4312552255971"/>
        <n v="28.436859923103"/>
        <n v="28.4408933052314"/>
        <n v="28.4438969185079"/>
        <n v="28.445295226366"/>
        <n v="28.4495066367269"/>
        <n v="28.4502376631251"/>
        <n v="28.4510201694674"/>
        <n v="28.4543415143457"/>
        <n v="28.454925264238"/>
        <n v="28.455858307209"/>
        <n v="28.4569088873827"/>
        <n v="28.459865785839"/>
        <n v="28.4619765004023"/>
        <n v="28.4644754802719"/>
        <n v="28.4699702261549"/>
        <n v="28.4752090174472"/>
        <n v="28.4790893685885"/>
        <n v="28.4803504401388"/>
        <n v="28.4872866073726"/>
        <n v="28.4901368793126"/>
        <n v="28.4986831008873"/>
        <n v="28.5045208624061"/>
        <n v="28.5057710236818"/>
        <n v="28.5078509313403"/>
        <n v="28.5078794579927"/>
        <n v="28.5112986723155"/>
        <n v="28.5149516617981"/>
        <n v="28.5161366787397"/>
        <n v="28.5171885238744"/>
        <n v="28.51855870863"/>
        <n v="28.5222811001264"/>
        <n v="28.5281685431527"/>
        <n v="28.5313203514858"/>
        <n v="28.5321276480563"/>
        <n v="28.5379795852831"/>
        <n v="28.5423556952001"/>
        <n v="28.5446116825218"/>
        <n v="28.5531572860667"/>
        <n v="28.5586703568049"/>
        <n v="28.5615433902472"/>
        <n v="28.5690733968012"/>
        <n v="28.5745051089746"/>
        <n v="28.5798647710398"/>
        <n v="28.5861493720502"/>
        <n v="28.5936668888261"/>
        <n v="28.5951984289383"/>
        <n v="28.5978411632298"/>
        <n v="28.5980940824347"/>
        <n v="28.6018092915061"/>
        <n v="28.6123337866456"/>
        <n v="28.6141864753247"/>
        <n v="28.6236901834869"/>
        <n v="28.6245704008945"/>
        <n v="28.6290134702554"/>
        <n v="28.6307324961397"/>
        <n v="28.6363364504621"/>
        <n v="28.6418522105253"/>
        <n v="28.651025560692"/>
        <n v="28.658555231857"/>
        <n v="28.6587302137186"/>
        <n v="28.6628108107761"/>
        <n v="28.6628536759031"/>
        <n v="28.6678571484889"/>
        <n v="28.669868501913"/>
        <n v="28.6701725593444"/>
        <n v="28.6845499977596"/>
        <n v="28.684898904149"/>
        <n v="28.6850858305567"/>
        <n v="28.688020496879"/>
        <n v="28.6922273819228"/>
        <n v="28.6964844983743"/>
        <n v="28.6973173361419"/>
        <n v="28.702781436579"/>
        <n v="28.7028863197216"/>
        <n v="28.7047066992199"/>
        <n v="28.7119366164878"/>
        <n v="28.7273071369511"/>
        <n v="28.7297445880146"/>
        <n v="28.7318775675645"/>
        <n v="28.7363351890673"/>
        <n v="28.7386073773902"/>
        <n v="28.7454675879898"/>
        <n v="28.7476443081655"/>
        <n v="28.747796333184"/>
        <n v="28.7508694999246"/>
        <n v="28.7533303876128"/>
        <n v="28.7569227728039"/>
        <n v="28.7576528565755"/>
        <n v="28.7584173451807"/>
        <n v="28.7605764834927"/>
        <n v="28.7725382117834"/>
        <n v="28.7746492338367"/>
        <n v="28.7825598066452"/>
        <n v="28.7826544681294"/>
        <n v="28.7832897785333"/>
        <n v="28.7859639658949"/>
        <n v="28.7861102291179"/>
        <n v="28.7894783550156"/>
        <n v="28.7896837552877"/>
        <n v="28.790141085218"/>
        <n v="28.7947070988806"/>
        <n v="28.8000424491416"/>
        <n v="28.8012391250821"/>
        <n v="28.8026034116597"/>
        <n v="28.8081420400021"/>
        <n v="28.8092664247309"/>
        <n v="28.8108488511379"/>
        <n v="28.8155294088447"/>
        <n v="28.8164201605872"/>
        <n v="28.8185814451854"/>
        <n v="28.8239090514465"/>
        <n v="28.8302520390738"/>
        <n v="28.8303138894894"/>
        <n v="28.832674745366"/>
        <n v="28.835014941141"/>
        <n v="28.841415189026"/>
        <n v="28.8434571212"/>
        <n v="28.8496594120693"/>
        <n v="28.8520218088649"/>
        <n v="28.8599483966797"/>
        <n v="28.864925410577"/>
        <n v="28.8681783932788"/>
        <n v="28.8787665971494"/>
        <n v="28.881448007405"/>
        <n v="28.8857937909805"/>
        <n v="28.8884007732591"/>
        <n v="28.8904310145151"/>
        <n v="28.8921163595491"/>
        <n v="28.9026151239517"/>
        <n v="28.9032224151227"/>
        <n v="28.9051297929555"/>
        <n v="28.905489584533"/>
        <n v="28.9117149229956"/>
        <n v="28.9117943338219"/>
        <n v="28.916056308498"/>
        <n v="28.9191198380084"/>
        <n v="28.9215023228071"/>
        <n v="28.9256793276319"/>
        <n v="28.9299521041926"/>
        <n v="28.9318212964242"/>
        <n v="28.9327791878894"/>
        <n v="28.9339078683126"/>
        <n v="28.9372253840377"/>
        <n v="28.9391274427142"/>
        <n v="28.9408247939937"/>
        <n v="28.9431175539871"/>
        <n v="28.9480663337307"/>
        <n v="28.9562640748543"/>
        <n v="28.9567027405927"/>
        <n v="28.9570035241791"/>
        <n v="28.9574879338794"/>
        <n v="28.9581699717381"/>
        <n v="28.9584077796114"/>
        <n v="28.9592708827199"/>
        <n v="28.9596524028679"/>
        <n v="28.9601915840223"/>
        <n v="28.9615784610047"/>
        <n v="28.9617821734283"/>
        <n v="28.9656796356922"/>
        <n v="28.9665722868706"/>
        <n v="28.9671467864871"/>
        <n v="28.9690512480307"/>
        <n v="28.9692476262134"/>
        <n v="28.9711532174185"/>
        <n v="28.9733561285771"/>
        <n v="28.975758253805"/>
        <n v="28.9788125318169"/>
        <n v="28.9809419137897"/>
        <n v="28.9932109537605"/>
        <n v="28.9959431730268"/>
        <n v="28.9965143946397"/>
        <n v="28.9967490809376"/>
        <n v="28.9970151097057"/>
        <n v="28.9978057628587"/>
        <n v="28.9996410937231"/>
        <n v="29.0004653737019"/>
        <n v="29.0032932158533"/>
        <n v="29.0058187127829"/>
        <n v="29.0075057652367"/>
        <n v="29.0098988099808"/>
        <n v="29.0149845629257"/>
        <n v="29.0154874239533"/>
        <n v="29.0166359899629"/>
        <n v="29.016653110416"/>
        <n v="29.0215894798275"/>
        <n v="29.0232850130469"/>
        <n v="29.0260879484318"/>
        <n v="29.0295094050609"/>
        <n v="29.0396466561582"/>
        <n v="29.0488496079317"/>
        <n v="29.0507368545991"/>
        <n v="29.0532669094676"/>
        <n v="29.0536624630394"/>
        <n v="29.0571803154326"/>
        <n v="29.0668839728869"/>
        <n v="29.0704280459778"/>
        <n v="29.0751926269956"/>
        <n v="29.0759510225434"/>
        <n v="29.0761419245984"/>
        <n v="29.0803832803195"/>
        <n v="29.0855478992905"/>
        <n v="29.0865596034554"/>
        <n v="29.0905406498577"/>
        <n v="29.0931422883092"/>
        <n v="29.0940738562235"/>
        <n v="29.0947412426884"/>
        <n v="29.0998687114451"/>
        <n v="29.1005095244116"/>
        <n v="29.1128922712643"/>
        <n v="29.1129775349669"/>
        <n v="29.1131797678552"/>
        <n v="29.1177787739411"/>
        <n v="29.1209907447314"/>
        <n v="29.1223439972485"/>
        <n v="29.1261782917243"/>
        <n v="29.1270306832758"/>
        <n v="29.1303768458699"/>
        <n v="29.1312920578689"/>
        <n v="29.1356587592916"/>
        <n v="29.1415060736035"/>
        <n v="29.1430825353146"/>
        <n v="29.1465658884624"/>
        <n v="29.1524926703958"/>
        <n v="29.1551980453418"/>
        <n v="29.1589722095992"/>
        <n v="29.1630369902643"/>
        <n v="29.1672006163407"/>
        <n v="29.1703295785319"/>
        <n v="29.1730136502023"/>
        <n v="29.174522850465"/>
        <n v="29.1748701187941"/>
        <n v="29.1797737038385"/>
        <n v="29.1799501203848"/>
        <n v="29.1811073655053"/>
        <n v="29.1817398664487"/>
        <n v="29.1822167443297"/>
        <n v="29.1867264148273"/>
        <n v="29.1873500990969"/>
        <n v="29.1902371994383"/>
        <n v="29.1910634986985"/>
        <n v="29.1934218417006"/>
        <n v="29.1938352723457"/>
        <n v="29.2045480527972"/>
        <n v="29.2086319593617"/>
        <n v="29.2126324228522"/>
        <n v="29.2151532961379"/>
        <n v="29.2210584656498"/>
        <n v="29.2214297960862"/>
        <n v="29.2266009131666"/>
        <n v="29.2293140431908"/>
        <n v="29.2307557398988"/>
        <n v="29.2320013784811"/>
        <n v="29.240446774148"/>
        <n v="29.2417117778197"/>
        <n v="29.2453624465095"/>
        <n v="29.2463605321174"/>
        <n v="29.2467876031416"/>
        <n v="29.248216949709"/>
        <n v="29.2597874958456"/>
        <n v="29.2601193223808"/>
        <n v="29.2697812718771"/>
        <n v="29.272701220553"/>
        <n v="29.282077119557"/>
        <n v="29.2913090502434"/>
        <n v="29.2921617842486"/>
        <n v="29.2924004230068"/>
        <n v="29.2997803381307"/>
        <n v="29.3049425032746"/>
        <n v="29.306343683552"/>
        <n v="29.3072607848196"/>
        <n v="29.3100228405361"/>
        <n v="29.3170654301884"/>
        <n v="29.3177891995626"/>
        <n v="29.3286498286799"/>
        <n v="29.3296660901021"/>
        <n v="29.3345440104549"/>
        <n v="29.3388135567311"/>
        <n v="29.339498543101"/>
        <n v="29.3425294662468"/>
        <n v="29.3446742660611"/>
        <n v="29.3468055305563"/>
        <n v="29.3523557214044"/>
        <n v="29.3524294788508"/>
        <n v="29.3557494031107"/>
        <n v="29.3655871275806"/>
        <n v="29.3720092219992"/>
        <n v="29.3761183789501"/>
        <n v="29.3804908759957"/>
        <n v="29.3851622542036"/>
        <n v="29.3862714511778"/>
        <n v="29.3894284604828"/>
        <n v="29.3920860525714"/>
        <n v="29.3934826041564"/>
        <n v="29.3973133312685"/>
        <n v="29.4046326238606"/>
        <n v="29.4186014589718"/>
        <n v="29.4194071582269"/>
        <n v="29.4234576841895"/>
        <n v="29.4263580950059"/>
        <n v="29.427276388826"/>
        <n v="29.4290212264478"/>
        <n v="29.4311117350551"/>
        <n v="29.4340235670694"/>
        <n v="29.4342729324877"/>
        <n v="29.4491490446413"/>
        <n v="29.4558642995762"/>
        <n v="29.4578748715036"/>
        <n v="29.4596975131908"/>
        <n v="29.4612399104606"/>
        <n v="29.4641346407334"/>
        <n v="29.4660585509928"/>
        <n v="29.4704636578742"/>
        <n v="29.4737133719063"/>
        <n v="29.474037730381"/>
        <n v="29.4843429685576"/>
        <n v="29.4852169266038"/>
        <n v="29.4903528672082"/>
        <n v="29.4996383349109"/>
        <n v="29.5001576742839"/>
        <n v="29.5086868964532"/>
        <n v="29.5099430882149"/>
        <n v="29.5111926777128"/>
        <n v="29.5127390579702"/>
        <n v="29.5152966030777"/>
        <n v="29.5182692233276"/>
        <n v="29.5183886114799"/>
        <n v="29.5189584533594"/>
        <n v="29.5235952297127"/>
        <n v="29.5261629260226"/>
        <n v="29.5495778382639"/>
        <n v="29.5545880501401"/>
        <n v="29.5604420444666"/>
        <n v="29.5604449283733"/>
        <n v="29.5783472639739"/>
        <n v="29.5810905156289"/>
        <n v="29.5860085873364"/>
        <n v="29.5876942308638"/>
        <n v="29.5896836257273"/>
        <n v="29.593861439639"/>
        <n v="29.5958747977986"/>
        <n v="29.5968132852681"/>
        <n v="29.5984576622753"/>
        <n v="29.5987694905383"/>
        <n v="29.6020829915713"/>
        <n v="29.6058087775502"/>
        <n v="29.6077504581105"/>
        <n v="29.6090875512651"/>
        <n v="29.6097300784726"/>
        <n v="29.6153560084009"/>
        <n v="29.6195010607378"/>
        <n v="29.625930992856"/>
        <n v="29.6262410205872"/>
        <n v="29.6293885253911"/>
        <n v="29.6339601644605"/>
        <n v="29.6343383034945"/>
        <n v="29.6374137959455"/>
        <n v="29.6435925487826"/>
        <n v="29.6472603341078"/>
        <n v="29.6482463277938"/>
        <n v="29.6579798718456"/>
        <n v="29.6663188512485"/>
        <n v="29.6727687974897"/>
        <n v="29.6740233406743"/>
        <n v="29.6851893384108"/>
        <n v="29.6866469122377"/>
        <n v="29.6964994998364"/>
        <n v="29.7019168518699"/>
        <n v="29.7106203392474"/>
        <n v="29.717967181471"/>
        <n v="29.7203810061507"/>
        <n v="29.7236741006673"/>
        <n v="29.7305077183112"/>
        <n v="29.7336865071545"/>
        <n v="29.7369931407876"/>
        <n v="29.7431471790183"/>
        <n v="29.7456963980808"/>
        <n v="29.7490312665842"/>
        <n v="29.7492792206225"/>
        <n v="29.7514994115096"/>
        <n v="29.7522562663618"/>
        <n v="29.7523760291743"/>
        <n v="29.7541240069346"/>
        <n v="29.7563453732116"/>
        <n v="29.760626644933"/>
        <n v="29.7732421104754"/>
        <n v="29.774854873718"/>
        <n v="29.7818062692628"/>
        <n v="29.7893120868352"/>
        <n v="29.8059031144278"/>
        <n v="29.806544766461"/>
        <n v="29.811631454074"/>
        <n v="29.8136103979352"/>
        <n v="29.8166083419129"/>
        <n v="29.8187670467872"/>
        <n v="29.82210152501"/>
        <n v="29.8232048335952"/>
        <n v="29.8237937415663"/>
        <n v="29.8270207156174"/>
        <n v="29.8305072037499"/>
        <n v="29.8337555535239"/>
        <n v="29.8378385957889"/>
        <n v="29.8408611036606"/>
        <n v="29.8415487319477"/>
        <n v="29.8429928521723"/>
        <n v="29.8451269363245"/>
        <n v="29.847148783705"/>
        <n v="29.8512333127615"/>
        <n v="29.8512624491657"/>
        <n v="29.8540490513533"/>
        <n v="29.8541979657804"/>
        <n v="29.8551444330555"/>
        <n v="29.8685251870566"/>
        <n v="29.8700564518649"/>
        <n v="29.8740375559931"/>
        <n v="29.8783842599449"/>
        <n v="29.8789966568092"/>
        <n v="29.8807610330828"/>
        <n v="29.8820512193828"/>
        <n v="29.8857853867415"/>
        <n v="29.8909090010001"/>
        <n v="29.8952683559111"/>
        <n v="29.8958821069122"/>
        <n v="29.9003458232056"/>
        <n v="29.901199386983"/>
        <n v="29.9052087257088"/>
        <n v="29.9095257199925"/>
        <n v="29.9127331651511"/>
        <n v="29.9163639030803"/>
        <n v="29.9166506776764"/>
        <n v="29.9252111600713"/>
        <n v="29.9264162157285"/>
        <n v="29.9279339872234"/>
        <n v="29.9279716895002"/>
        <n v="29.9326158657876"/>
        <n v="29.9342319322882"/>
        <n v="29.9343267099247"/>
        <n v="29.9358331072928"/>
        <n v="29.9375012317501"/>
        <n v="29.9384084267904"/>
        <n v="29.9395200319148"/>
        <n v="29.9444770225268"/>
        <n v="29.9489297577092"/>
        <n v="29.9744047770052"/>
        <n v="29.9883624649408"/>
        <n v="29.9894621535055"/>
        <n v="29.99451097679"/>
        <n v="30.0160993430654"/>
        <n v="30.0307373643212"/>
        <n v="30.0358543847597"/>
        <n v="30.0411866758001"/>
        <n v="30.0414978568737"/>
        <n v="30.0482382390054"/>
        <n v="30.049401718106"/>
        <n v="30.0541298341777"/>
        <n v="30.0624210550392"/>
        <n v="30.0637284357773"/>
        <n v="30.0675969591422"/>
        <n v="30.0731191406642"/>
        <n v="30.0747960940268"/>
        <n v="30.076992668176"/>
        <n v="30.0790876232145"/>
        <n v="30.0817476009128"/>
        <n v="30.0826372348655"/>
        <n v="30.0865500633739"/>
        <n v="30.0916135310982"/>
        <n v="30.0943694347498"/>
        <n v="30.0998595874107"/>
        <n v="30.1063076227252"/>
        <n v="30.107547326495"/>
        <n v="30.1182633628523"/>
        <n v="30.1235525886486"/>
        <n v="30.1341163773589"/>
        <n v="30.135660565969"/>
        <n v="30.1436069670153"/>
        <n v="30.1583459162584"/>
        <n v="30.1641597251299"/>
        <n v="30.1698652120731"/>
        <n v="30.1736321357069"/>
        <n v="30.1835441012153"/>
        <n v="30.1929391626999"/>
        <n v="30.1969366561675"/>
        <n v="30.204757874744"/>
        <n v="30.2106497064707"/>
        <n v="30.2119654459647"/>
        <n v="30.2145582746575"/>
        <n v="30.2154704668574"/>
        <n v="30.2162107340965"/>
        <n v="30.2181159524336"/>
        <n v="30.2200894803123"/>
        <n v="30.2254711954219"/>
        <n v="30.2296629320999"/>
        <n v="30.2403529932977"/>
        <n v="30.2443934588688"/>
        <n v="30.2479341548537"/>
        <n v="30.2665935143882"/>
        <n v="30.2688495772783"/>
        <n v="30.2727402924394"/>
        <n v="30.292165568426"/>
        <n v="30.2926555144341"/>
        <n v="30.2928413170093"/>
        <n v="30.2967261112168"/>
        <n v="30.2973170723829"/>
        <n v="30.2975812256621"/>
        <n v="30.2983800295954"/>
        <n v="30.3003953825381"/>
        <n v="30.3148456531767"/>
        <n v="30.3171712242901"/>
        <n v="30.3344033654726"/>
        <n v="30.3366314660145"/>
        <n v="30.3486017584882"/>
        <n v="30.3521262702655"/>
        <n v="30.3583879715712"/>
        <n v="30.3590229263732"/>
        <n v="30.3619762369263"/>
        <n v="30.3625792016947"/>
        <n v="30.3699519124504"/>
        <n v="30.3710281592211"/>
        <n v="30.3777936196805"/>
        <n v="30.3794476406567"/>
        <n v="30.3887223673636"/>
        <n v="30.398908533416"/>
        <n v="30.4014856616776"/>
        <n v="30.4156419940165"/>
        <n v="30.416310002375"/>
        <n v="30.4208542089383"/>
        <n v="30.4211998114168"/>
        <n v="30.4221594144841"/>
        <n v="30.4248016405165"/>
        <n v="30.4271197603863"/>
        <n v="30.4271725758019"/>
        <n v="30.4292259964222"/>
        <n v="30.4306932074892"/>
        <n v="30.431911006474"/>
        <n v="30.4405853357957"/>
        <n v="30.4503141624634"/>
        <n v="30.454633528232"/>
        <n v="30.4577477642738"/>
        <n v="30.4647130162091"/>
        <n v="30.4658347408286"/>
        <n v="30.4663617138936"/>
        <n v="30.4738535673457"/>
        <n v="30.4741144498225"/>
        <n v="30.481078741427"/>
        <n v="30.4811612776511"/>
        <n v="30.4861220951515"/>
        <n v="30.4907799885343"/>
        <n v="30.4911798207599"/>
        <n v="30.4943499037475"/>
        <n v="30.4963227116529"/>
        <n v="30.5066464248077"/>
        <n v="30.5067933442828"/>
        <n v="30.5093532532078"/>
        <n v="30.5167643604523"/>
        <n v="30.5354637690092"/>
        <n v="30.5356189297702"/>
        <n v="30.5376965485577"/>
        <n v="30.551532498998"/>
        <n v="30.5577144291085"/>
        <n v="30.5612553208035"/>
        <n v="30.567816943939"/>
        <n v="30.5695765473788"/>
        <n v="30.5793873645476"/>
        <n v="30.5862492118485"/>
        <n v="30.5936716265908"/>
        <n v="30.5976586985733"/>
        <n v="30.5979408073236"/>
        <n v="30.6009783666587"/>
        <n v="30.6019168114936"/>
        <n v="30.6042360214821"/>
        <n v="30.6069932051128"/>
        <n v="30.6098549396068"/>
        <n v="30.6146443237417"/>
        <n v="30.6172492886345"/>
        <n v="30.6252374502248"/>
        <n v="30.6259776486078"/>
        <n v="30.6264463039479"/>
        <n v="30.6317538564541"/>
        <n v="30.6393330084986"/>
        <n v="30.6403038421505"/>
        <n v="30.6416658982213"/>
        <n v="30.6447426736762"/>
        <n v="30.6464296266832"/>
        <n v="30.6617215431615"/>
        <n v="30.6700724420286"/>
        <n v="30.6716268899918"/>
        <n v="30.6759263768513"/>
        <n v="30.6767986784222"/>
        <n v="30.6779606313186"/>
        <n v="30.6836538283534"/>
        <n v="30.698699601031"/>
        <n v="30.7004550171011"/>
        <n v="30.7011984931956"/>
        <n v="30.7062078887046"/>
        <n v="30.708315486006"/>
        <n v="30.7100245182804"/>
        <n v="30.7133575744614"/>
        <n v="30.7146046438124"/>
        <n v="30.7237076844863"/>
        <n v="30.7254453878451"/>
        <n v="30.7277060789336"/>
        <n v="30.7323230487714"/>
        <n v="30.7729023225231"/>
        <n v="30.7739739321301"/>
        <n v="30.7817177542053"/>
        <n v="30.7865866381828"/>
        <n v="30.791840988862"/>
        <n v="30.7948898158537"/>
        <n v="30.7968444578474"/>
        <n v="30.8006671722307"/>
        <n v="30.8069137286799"/>
        <n v="30.8319671951359"/>
        <n v="30.8414301740981"/>
        <n v="30.8447923394591"/>
        <n v="30.8450892856209"/>
        <n v="30.8473654418089"/>
        <n v="30.8552835810763"/>
        <n v="30.8560546651467"/>
        <n v="30.8596425203089"/>
        <n v="30.8612760702546"/>
        <n v="30.8629582339686"/>
        <n v="30.8645506651112"/>
        <n v="30.8665170790451"/>
        <n v="30.8764073229146"/>
        <n v="30.8783857599961"/>
        <n v="30.901476682518"/>
        <n v="30.9034346547509"/>
        <n v="30.9056097065515"/>
        <n v="30.9074195454955"/>
        <n v="30.9150224947623"/>
        <n v="30.9189389610221"/>
        <n v="30.9383188571893"/>
        <n v="30.9546467735705"/>
        <n v="30.9564394039723"/>
        <n v="30.9839782495847"/>
        <n v="30.9849642257371"/>
        <n v="30.9864061955004"/>
        <n v="30.9891827484854"/>
        <n v="30.9909019052743"/>
        <n v="30.9983341829052"/>
        <n v="30.999593966485"/>
        <n v="31.0025391268668"/>
        <n v="31.0039412406526"/>
        <n v="31.0094381851293"/>
        <n v="31.0137918834831"/>
        <n v="31.017638478217"/>
        <n v="31.0252167740139"/>
        <n v="31.0351105751543"/>
        <n v="31.0387801292416"/>
        <n v="31.0559470135835"/>
        <n v="31.0602736164719"/>
        <n v="31.0709182257348"/>
        <n v="31.072964411776"/>
        <n v="31.1242589224409"/>
        <n v="31.1519391432546"/>
        <n v="31.1575893783796"/>
        <n v="31.1603204843066"/>
        <n v="31.2106729673566"/>
        <n v="31.22911820306"/>
        <n v="31.2426355713811"/>
        <n v="31.2690288124489"/>
        <n v="31.2785682421503"/>
        <n v="31.2792901493928"/>
        <n v="31.2794138452667"/>
        <n v="31.2882575977583"/>
        <n v="31.2902864413821"/>
        <n v="31.2915995454674"/>
        <n v="31.3125408122106"/>
        <n v="31.3218882739039"/>
        <n v="31.3294089029232"/>
        <n v="31.3354316400846"/>
        <n v="31.3724204688464"/>
        <n v="31.3867267604723"/>
        <n v="31.3872921548152"/>
        <n v="31.3919693949101"/>
        <n v="31.3970578396535"/>
        <n v="31.4026854796976"/>
        <n v="31.4147017647604"/>
        <n v="31.417452249794"/>
        <n v="31.4348216769288"/>
        <n v="31.4372650459227"/>
        <n v="31.4471866875921"/>
        <n v="31.4505453208521"/>
        <n v="31.4658039586567"/>
        <n v="31.5279023569761"/>
        <n v="31.5304607732476"/>
        <n v="31.5312215837235"/>
        <n v="31.5332427754492"/>
        <n v="31.5348457919986"/>
        <n v="31.5717105535002"/>
        <n v="31.5750146917608"/>
        <n v="31.6023111198072"/>
        <n v="31.615071597041"/>
        <n v="31.6153419734591"/>
        <n v="31.6469112685577"/>
        <n v="31.6471889162681"/>
        <n v="31.6860569690363"/>
        <n v="31.7038643127985"/>
        <n v="31.7269593160518"/>
        <n v="31.7311050205254"/>
        <n v="31.7461829233926"/>
        <n v="31.8014390292573"/>
        <n v="31.8255304854614"/>
        <n v="31.8444037590186"/>
        <n v="31.9295110852914"/>
        <n v="31.9350428886945"/>
        <n v="31.9615931390546"/>
        <n v="31.9721018553032"/>
        <n v="31.9914160913209"/>
        <n v="32.0374159274451"/>
        <n v="32.040913677931"/>
        <n v="32.0534621804353"/>
        <n v="32.0874973563748"/>
        <n v="32.1110633662559"/>
        <n v="32.2004940742819"/>
        <n v="32.4905173479817"/>
        <n v="32.4946191606936"/>
        <n v="32.7380217832901"/>
      </sharedItems>
    </cacheField>
    <cacheField name="LICL5" numFmtId="0">
      <sharedItems containsSemiMixedTypes="0" containsString="0" containsNumber="1" minValue="4.7274434225321" maxValue="25.1218660903707" count="594">
        <n v="4.7274434225321"/>
        <n v="4.99432324591954"/>
        <n v="5.07064059605849"/>
        <n v="5.18037104053003"/>
        <n v="5.22808396133492"/>
        <n v="5.72874905114511"/>
        <n v="5.80492339526089"/>
        <n v="5.85250830989835"/>
        <n v="5.93335575890421"/>
        <n v="6.11857496567026"/>
        <n v="6.35069173963993"/>
        <n v="6.47826491293574"/>
        <n v="6.52073261003277"/>
        <n v="6.58673439895438"/>
        <n v="6.62912505652051"/>
        <n v="6.66207389128991"/>
        <n v="6.83121293457179"/>
        <n v="6.84528345369225"/>
        <n v="6.86403812953841"/>
        <n v="6.8780995941284"/>
        <n v="6.91089439820999"/>
        <n v="6.93898702897477"/>
        <n v="6.95302733008847"/>
        <n v="7.01849497312691"/>
        <n v="7.03251209601231"/>
        <n v="7.04652505654464"/>
        <n v="7.06053383346553"/>
        <n v="7.09320459165603"/>
        <n v="7.12585219241479"/>
        <n v="7.13983686743043"/>
        <n v="7.15381722068421"/>
        <n v="7.18642112490456"/>
        <n v="7.20038692719345"/>
        <n v="7.21434832118419"/>
        <n v="7.2469076538589"/>
        <n v="7.29337867997465"/>
        <n v="7.32123714562353"/>
        <n v="7.35371555493173"/>
        <n v="7.38153419402554"/>
        <n v="7.40006962207906"/>
        <n v="7.41396573890778"/>
        <n v="7.46025212246107"/>
        <n v="7.47412776830133"/>
        <n v="7.48799864370339"/>
        <n v="7.50648569396401"/>
        <n v="7.55266581960375"/>
        <n v="7.58034798279205"/>
        <n v="7.59418172441312"/>
        <n v="7.61261906489944"/>
        <n v="7.62644131313796"/>
        <n v="7.65867393885493"/>
        <n v="7.67247961753085"/>
        <n v="7.68628029136656"/>
        <n v="7.70007594488116"/>
        <n v="7.71846231362869"/>
        <n v="7.73224619347706"/>
        <n v="7.74602500219641"/>
        <n v="7.76438883281179"/>
        <n v="7.77815575072644"/>
        <n v="7.80567420971697"/>
        <n v="7.83775303485872"/>
        <n v="7.86980363924509"/>
        <n v="7.88353092897515"/>
        <n v="7.89725298835653"/>
        <n v="7.91096980354024"/>
        <n v="7.92925070906508"/>
        <n v="7.97491186657539"/>
        <n v="7.9885987079322"/>
        <n v="8.00228021534121"/>
        <n v="8.01595637572046"/>
        <n v="8.03418291619645"/>
        <n v="8.04784654984674"/>
        <n v="8.06150479356375"/>
        <n v="8.07970737897433"/>
        <n v="8.10699318346296"/>
        <n v="8.1206279257065"/>
        <n v="8.13879909224382"/>
        <n v="8.15242108406502"/>
        <n v="8.16603759129237"/>
        <n v="8.18418438204282"/>
        <n v="8.19778804559805"/>
        <n v="8.21138618510513"/>
        <n v="8.22497878892468"/>
        <n v="8.24309362966564"/>
        <n v="8.25667327212144"/>
        <n v="8.27024734073915"/>
        <n v="8.30189842843128"/>
        <n v="8.31545383681161"/>
        <n v="8.32900362322418"/>
        <n v="8.34706124104029"/>
        <n v="8.36059786738433"/>
        <n v="8.37412883584344"/>
        <n v="8.39216130767541"/>
        <n v="8.40567903336327"/>
        <n v="8.41919106619164"/>
        <n v="8.43269739584946"/>
        <n v="8.45069694612807"/>
        <n v="8.49565122734536"/>
        <n v="8.5225930993344"/>
        <n v="8.5360553709199"/>
        <n v="8.55399605943712"/>
        <n v="8.58088774592848"/>
        <n v="8.59880260695901"/>
        <n v="8.62565544871411"/>
        <n v="8.63907309739756"/>
        <n v="8.65695417827407"/>
        <n v="8.77292582507732"/>
        <n v="8.81741168053055"/>
        <n v="8.87514402757366"/>
        <n v="8.88845088060331"/>
        <n v="8.90618399347775"/>
        <n v="8.93276357387036"/>
        <n v="8.99026970520606"/>
        <n v="9.03442764324779"/>
        <n v="9.04766183110513"/>
        <n v="9.06529792235812"/>
        <n v="9.07851786258068"/>
        <n v="9.09173168543709"/>
        <n v="9.1093405885239"/>
        <n v="9.12254011177208"/>
        <n v="9.13573349573059"/>
        <n v="9.14892073395787"/>
        <n v="9.22353202670819"/>
        <n v="9.26732828761803"/>
        <n v="9.29357295520903"/>
        <n v="9.31105558466711"/>
        <n v="9.32416029401874"/>
        <n v="9.33725877195134"/>
        <n v="9.36779762288281"/>
        <n v="9.42442230856672"/>
        <n v="9.43747283278948"/>
        <n v="9.48092921472008"/>
        <n v="9.51130708227983"/>
        <n v="9.52431566302984"/>
        <n v="9.53731793369712"/>
        <n v="9.61087805361497"/>
        <n v="9.64973927357842"/>
        <n v="9.6928513402515"/>
        <n v="9.72298770286061"/>
        <n v="9.76597941606285"/>
        <n v="9.77886309310663"/>
        <n v="9.82176249082501"/>
        <n v="9.86459072021152"/>
        <n v="9.8902534428467"/>
        <n v="9.92016080913108"/>
        <n v="9.94576782723329"/>
        <n v="9.97561013404899"/>
        <n v="9.98838895492911"/>
        <n v="10.0181811233733"/>
        <n v="10.0734161733808"/>
        <n v="10.1961949169876"/>
        <n v="10.2130823627208"/>
        <n v="10.2257403705797"/>
        <n v="10.2552504538741"/>
        <n v="10.2805166380038"/>
        <n v="10.2931399722337"/>
        <n v="10.309960960686"/>
        <n v="10.3225691065355"/>
        <n v="10.3519627834096"/>
        <n v="10.3645492131649"/>
        <n v="10.3771291240471"/>
        <n v="10.6397985164962"/>
        <n v="10.7721123664606"/>
        <n v="10.8544295692321"/>
        <n v="10.907779315618"/>
        <n v="10.9773583210353"/>
        <n v="11.0181886295542"/>
        <n v="11.1118213486165"/>
        <n v="11.164573390433"/>
        <n v="11.3622995151449"/>
        <n v="11.3904031297101"/>
        <n v="11.4144635077406"/>
        <n v="11.5343718801627"/>
        <n v="11.7011429398668"/>
        <n v="11.7919266732804"/>
        <n v="11.8194803003308"/>
        <n v="11.8705570622773"/>
        <n v="11.9488976473766"/>
        <n v="11.9606237659232"/>
        <n v="11.9723433751118"/>
        <n v="11.9879593977053"/>
        <n v="12.1008299129194"/>
        <n v="12.1279836061932"/>
        <n v="12.2053710963854"/>
        <n v="12.2401015689419"/>
        <n v="12.2555186467112"/>
        <n v="12.267073912014"/>
        <n v="12.3055447946926"/>
        <n v="12.3170720665935"/>
        <n v="12.3439439361723"/>
        <n v="12.4167049271317"/>
        <n v="12.5044386341616"/>
        <n v="12.5310652504017"/>
        <n v="12.5424659642406"/>
        <n v="12.5804220431736"/>
        <n v="12.5917949855033"/>
        <n v="12.6069489492907"/>
        <n v="12.6296585647915"/>
        <n v="12.6447840964501"/>
        <n v="12.6561207878717"/>
        <n v="12.6674510899455"/>
        <n v="12.7051726490178"/>
        <n v="12.7164752916914"/>
        <n v="12.7428233314674"/>
        <n v="12.7541047288052"/>
        <n v="12.7653797578892"/>
        <n v="12.7804032281288"/>
        <n v="12.7916634076447"/>
        <n v="12.8029172272388"/>
        <n v="12.8179124311812"/>
        <n v="12.8291514207867"/>
        <n v="12.8516103481389"/>
        <n v="12.8665688621141"/>
        <n v="12.877780347202"/>
        <n v="12.8889854919738"/>
        <n v="12.9262902168508"/>
        <n v="12.9374679171082"/>
        <n v="12.9523616769562"/>
        <n v="13.0006887995064"/>
        <n v="13.0118243746562"/>
        <n v="13.0229536413505"/>
        <n v="13.037782855153"/>
        <n v="13.0488974126979"/>
        <n v="13.0600056708783"/>
        <n v="13.071107632441"/>
        <n v="13.0859004578841"/>
        <n v="13.096987738072"/>
        <n v="13.1228336123386"/>
        <n v="13.1449600003518"/>
        <n v="13.1928144273465"/>
        <n v="13.2075151955543"/>
        <n v="13.2185334689862"/>
        <n v="13.229545486128"/>
        <n v="13.2405512498574"/>
        <n v="13.2552158789547"/>
        <n v="13.2662070626238"/>
        <n v="13.2771920025301"/>
        <n v="13.2918288815858"/>
        <n v="13.3137634124872"/>
        <n v="13.3393221985884"/>
        <n v="13.3502655881972"/>
        <n v="13.3612027565639"/>
        <n v="13.3866986390652"/>
        <n v="13.4085253355172"/>
        <n v="13.4230626754102"/>
        <n v="13.4339584450848"/>
        <n v="13.4593578084426"/>
        <n v="13.4702329289399"/>
        <n v="13.4811018612615"/>
        <n v="13.4919646084554"/>
        <n v="13.5064386553517"/>
        <n v="13.5172869824721"/>
        <n v="13.5281291346733"/>
        <n v="13.5534034935302"/>
        <n v="13.5642250849256"/>
        <n v="13.589451508674"/>
        <n v="13.6110474875418"/>
        <n v="13.6254311429342"/>
        <n v="13.6362117162326"/>
        <n v="13.6577544438082"/>
        <n v="13.7079254275158"/>
        <n v="13.8007467791801"/>
        <n v="13.8114274514584"/>
        <n v="13.8931105678882"/>
        <n v="13.9285137128988"/>
        <n v="13.9391215366487"/>
        <n v="13.9532558920084"/>
        <n v="13.974437277423"/>
        <n v="13.985018910863"/>
        <n v="13.999118368098"/>
        <n v="14.0343201232294"/>
        <n v="14.0659445134408"/>
        <n v="14.0799824317177"/>
        <n v="14.0905038640774"/>
        <n v="14.1010192947267"/>
        <n v="14.1150305387435"/>
        <n v="14.1465168898801"/>
        <n v="14.1953886497159"/>
        <n v="14.2753959815232"/>
        <n v="14.2858059400181"/>
        <n v="14.3308471839463"/>
        <n v="14.3550540727656"/>
        <n v="14.375777199806"/>
        <n v="14.3861298989581"/>
        <n v="14.3999243129292"/>
        <n v="14.4343644743185"/>
        <n v="14.4653046726854"/>
        <n v="14.4790388845781"/>
        <n v="14.5133287484218"/>
        <n v="14.5338713944221"/>
        <n v="14.5578082164774"/>
        <n v="14.6021778945982"/>
        <n v="14.6362338869123"/>
        <n v="14.646438069099"/>
        <n v="14.6566364350234"/>
        <n v="14.6804100232508"/>
        <n v="14.6905890271865"/>
        <n v="14.7785644471395"/>
        <n v="14.7920606016951"/>
        <n v="14.8021759908943"/>
        <n v="14.8122856182992"/>
        <n v="14.8560275101032"/>
        <n v="14.8694648454474"/>
        <n v="14.8795361522025"/>
        <n v="14.9130657798878"/>
        <n v="14.9799344207392"/>
        <n v="14.999945577795"/>
        <n v="15.0432250264111"/>
        <n v="15.1327729106954"/>
        <n v="15.1955139281444"/>
        <n v="15.2086938072363"/>
        <n v="15.2185721648707"/>
        <n v="15.2284449108073"/>
        <n v="15.3137741820122"/>
        <n v="15.4344827093428"/>
        <n v="15.4442329177662"/>
        <n v="15.453977598182"/>
        <n v="15.5930460668204"/>
        <n v="15.6252260556061"/>
        <n v="15.6669693667323"/>
        <n v="15.7182054457977"/>
        <n v="15.8043167335977"/>
        <n v="15.8233931732"/>
        <n v="15.8646516125917"/>
        <n v="15.8773262221006"/>
        <n v="15.8963202601964"/>
        <n v="15.927929392713"/>
        <n v="15.9468663612399"/>
        <n v="15.9594791453764"/>
        <n v="15.9689325123171"/>
        <n v="16.0412315746405"/>
        <n v="16.0631737234203"/>
        <n v="16.1537704979123"/>
        <n v="16.1755649666703"/>
        <n v="16.1848967035972"/>
        <n v="16.194223195969"/>
        <n v="16.2252736732285"/>
        <n v="16.2562660527203"/>
        <n v="16.2655524576239"/>
        <n v="16.2779262222593"/>
        <n v="16.3488959498326"/>
        <n v="16.3581303874865"/>
        <n v="16.3888744788207"/>
        <n v="16.4379457185563"/>
        <n v="16.4899235578513"/>
        <n v="16.4990790158628"/>
        <n v="16.5082293525415"/>
        <n v="16.5173745714957"/>
        <n v="16.5295602420973"/>
        <n v="16.5478217196375"/>
        <n v="16.5782121777536"/>
        <n v="16.6085460792221"/>
        <n v="16.6176352410396"/>
        <n v="16.6297462304008"/>
        <n v="16.6478958180402"/>
        <n v="16.656963016261"/>
        <n v="16.6690447450384"/>
        <n v="16.6871504936589"/>
        <n v="16.7172818934059"/>
        <n v="16.726310398033"/>
        <n v="16.7473573482173"/>
        <n v="16.7563690952203"/>
        <n v="16.7683769503414"/>
        <n v="16.7773769906543"/>
        <n v="16.7863720197708"/>
        <n v="16.7953620412631"/>
        <n v="16.8073409531201"/>
        <n v="16.825292659233"/>
        <n v="16.8372493678571"/>
        <n v="16.8462110802211"/>
        <n v="16.8551678087409"/>
        <n v="16.8641195569782"/>
        <n v="16.8760474803423"/>
        <n v="16.893922794767"/>
        <n v="16.9058286362631"/>
        <n v="16.9236708673887"/>
        <n v="16.932584551644"/>
        <n v="16.9830020432879"/>
        <n v="17.0125854091991"/>
        <n v="17.0214497582332"/>
        <n v="17.0303091932121"/>
        <n v="17.0421141352051"/>
        <n v="17.0509621177937"/>
        <n v="17.0598051980994"/>
        <n v="17.0892467723661"/>
        <n v="17.0980686501984"/>
        <n v="17.1098235580546"/>
        <n v="17.1567565387988"/>
        <n v="17.165541066479"/>
        <n v="17.1947877701349"/>
        <n v="17.2035512781528"/>
        <n v="17.2152284251317"/>
        <n v="17.2239806421199"/>
        <n v="17.2443836921012"/>
        <n v="17.2996311068452"/>
        <n v="17.3199368075918"/>
        <n v="17.3373209147769"/>
        <n v="17.3488996781817"/>
        <n v="17.3778094018921"/>
        <n v="17.3864719745864"/>
        <n v="17.4037828188941"/>
        <n v="17.5272882016977"/>
        <n v="17.5558712753739"/>
        <n v="17.5644360075724"/>
        <n v="17.5844021227729"/>
        <n v="17.5929512118523"/>
        <n v="17.6014956154164"/>
        <n v="17.6413076462755"/>
        <n v="17.6951757878303"/>
        <n v="17.8892417729428"/>
        <n v="17.9004174953086"/>
        <n v="17.9171658732371"/>
        <n v="17.9255332269309"/>
        <n v="17.9366826176154"/>
        <n v="17.9645207389097"/>
        <n v="17.9728623399588"/>
        <n v="18.0089569340278"/>
        <n v="18.0172743951426"/>
        <n v="18.0283573194476"/>
        <n v="18.0449666707956"/>
        <n v="18.0643214758075"/>
        <n v="18.0919287369543"/>
        <n v="18.1084691611589"/>
        <n v="18.1277436794126"/>
        <n v="18.1359967321804"/>
        <n v="18.1717083697347"/>
        <n v="18.4139633468921"/>
        <n v="18.4651810755529"/>
        <n v="18.5991353989994"/>
        <n v="18.6151296601706"/>
        <n v="18.6417487512888"/>
        <n v="18.6868924582393"/>
        <n v="18.7213220199339"/>
        <n v="18.747752163362"/>
        <n v="18.7714991503"/>
        <n v="18.892281891062"/>
        <n v="18.9027382650192"/>
        <n v="18.910575687089"/>
        <n v="18.9184089482468"/>
        <n v="19.0224563347572"/>
        <n v="19.089694200511"/>
        <n v="19.1822859704168"/>
        <n v="19.258999580831"/>
        <n v="19.3657232053461"/>
        <n v="19.4086984731307"/>
        <n v="19.433918516244"/>
        <n v="19.4414759521747"/>
        <n v="19.4666388693601"/>
        <n v="19.516833356728"/>
        <n v="19.6142117425897"/>
        <n v="19.6886708984846"/>
        <n v="19.6960955481485"/>
        <n v="19.7035163427183"/>
        <n v="19.7602813312109"/>
        <n v="19.7676688341975"/>
        <n v="19.7775128845973"/>
        <n v="19.82417940387"/>
        <n v="19.8413338113952"/>
        <n v="19.8658042333413"/>
        <n v="19.8731371434001"/>
        <n v="19.8804662661979"/>
        <n v="19.8902325434698"/>
        <n v="19.8975528402041"/>
        <n v="19.9048693589967"/>
        <n v="19.9462584056354"/>
        <n v="20.0020632993387"/>
        <n v="20.0093259732457"/>
        <n v="20.0407544310372"/>
        <n v="20.0479972146871"/>
        <n v="20.0817477199583"/>
        <n v="20.1034018147303"/>
        <n v="20.1130151643746"/>
        <n v="20.1202208641521"/>
        <n v="20.1442132044168"/>
        <n v="20.1585889525573"/>
        <n v="20.1920751755433"/>
        <n v="20.1992403977301"/>
        <n v="20.2302473943632"/>
        <n v="20.2611858172477"/>
        <n v="20.2778166413218"/>
        <n v="20.2849380787593"/>
        <n v="20.2920558849044"/>
        <n v="20.3228578150815"/>
        <n v="20.3323216575262"/>
        <n v="20.339415323244"/>
        <n v="20.3465053781019"/>
        <n v="20.3559531722751"/>
        <n v="20.3630348121163"/>
        <n v="20.370112849941"/>
        <n v="20.4007427884413"/>
        <n v="20.4101538205746"/>
        <n v="20.4172079125305"/>
        <n v="20.4313053537695"/>
        <n v="20.4406956988367"/>
        <n v="20.4477342887915"/>
        <n v="20.4547693083664"/>
        <n v="20.4618007601837"/>
        <n v="20.4711704839564"/>
        <n v="20.4945671052407"/>
        <n v="20.5482296771767"/>
        <n v="20.5552138084089"/>
        <n v="20.5621944092319"/>
        <n v="20.569171482235"/>
        <n v="20.5784687629902"/>
        <n v="20.5854376144703"/>
        <n v="20.5924029467455"/>
        <n v="20.6086417174122"/>
        <n v="20.6618632797422"/>
        <n v="20.6687900705645"/>
        <n v="20.6849390209457"/>
        <n v="20.7516401951806"/>
        <n v="20.7608149477382"/>
        <n v="20.7676919815715"/>
        <n v="20.7745655634243"/>
        <n v="20.8203014112693"/>
        <n v="20.8271486116288"/>
        <n v="20.8567802077304"/>
        <n v="20.8658846949808"/>
        <n v="20.8727090747527"/>
        <n v="20.9022419740189"/>
        <n v="20.9090481771455"/>
        <n v="20.9611162868057"/>
        <n v="20.9994736113994"/>
        <n v="21.0219862045663"/>
        <n v="21.0422156235754"/>
        <n v="21.0579287567843"/>
        <n v="21.0646573779861"/>
        <n v="21.080344494937"/>
        <n v="21.1540537687821"/>
        <n v="21.234007011344"/>
        <n v="21.2472864820383"/>
        <n v="21.3068821144725"/>
        <n v="21.3134875366028"/>
        <n v="21.3288875367085"/>
        <n v="21.3574406323812"/>
        <n v="21.492783571769"/>
        <n v="21.5209884232906"/>
        <n v="21.6289136536984"/>
        <n v="21.6482471813012"/>
        <n v="21.7338333505327"/>
        <n v="21.7827950255333"/>
        <n v="21.9348971175432"/>
        <n v="21.9621727218829"/>
        <n v="22.0582311985448"/>
        <n v="22.1680349969942"/>
        <n v="22.1742226023656"/>
        <n v="22.1804072532749"/>
        <n v="22.2277249808087"/>
        <n v="22.2482440177587"/>
        <n v="22.2748701167556"/>
        <n v="22.3422135441663"/>
        <n v="22.348318246369"/>
        <n v="22.4355017711489"/>
        <n v="22.4496385424649"/>
        <n v="22.5160738837932"/>
        <n v="22.5741727137055"/>
        <n v="22.6399646857087"/>
        <n v="22.665789610558"/>
        <n v="22.671741762241"/>
        <n v="22.6796736275437"/>
        <n v="22.7113516124329"/>
        <n v="22.7172824374038"/>
        <n v="22.7251858903357"/>
        <n v="22.7370318354464"/>
        <n v="22.7449229826979"/>
        <n v="22.7705352960572"/>
        <n v="22.8019871190724"/>
        <n v="22.8274842060993"/>
        <n v="22.9425580403084"/>
        <n v="22.9503216939611"/>
        <n v="23.0642809003615"/>
        <n v="23.0892516942595"/>
        <n v="23.2342426824054"/>
        <n v="23.2702278671674"/>
        <n v="23.3079945444828"/>
        <n v="23.3756855488878"/>
        <n v="23.498829561874"/>
        <n v="23.5710210696104"/>
        <n v="23.626265102969"/>
        <n v="23.8230983302719"/>
        <n v="23.8880072792735"/>
        <n v="23.923917975926"/>
        <n v="24.1863812167902"/>
        <n v="24.2214126989843"/>
        <n v="24.2894297247468"/>
        <n v="24.396765405523"/>
        <n v="24.4603608544038"/>
        <n v="24.6828073464417"/>
        <n v="24.8697001888189"/>
        <n v="24.9833635425784"/>
        <n v="24.9882802385367"/>
        <n v="24.9931948467614"/>
        <n v="25.0585241216446"/>
        <n v="25.1218660903707"/>
      </sharedItems>
    </cacheField>
    <cacheField name="LSCL5" numFmtId="0">
      <sharedItems containsSemiMixedTypes="0" containsString="0" containsNumber="1" minValue="6.04161786962108" maxValue="27.047194345219" count="594">
        <n v="6.04161786962108"/>
        <n v="6.34681151179878"/>
        <n v="6.43377378074664"/>
        <n v="6.5585749767361"/>
        <n v="6.6127560278074"/>
        <n v="7.17832680737079"/>
        <n v="7.26392105307947"/>
        <n v="7.31733186286613"/>
        <n v="7.40797564699779"/>
        <n v="7.61516344538469"/>
        <n v="7.87390617090228"/>
        <n v="8.01569803865184"/>
        <n v="8.06283515521294"/>
        <n v="8.13603155413617"/>
        <n v="8.18300332544301"/>
        <n v="8.21949160800047"/>
        <n v="8.40651064547813"/>
        <n v="8.4220470179909"/>
        <n v="8.44275044388091"/>
        <n v="8.45826919012199"/>
        <n v="8.4944500949467"/>
        <n v="8.52542930828096"/>
        <n v="8.54090745551273"/>
        <n v="8.61303730712851"/>
        <n v="8.62847186413418"/>
        <n v="8.64389868204021"/>
        <n v="8.65931774717749"/>
        <n v="8.69526534038125"/>
        <n v="8.73117048143816"/>
        <n v="8.74654536236819"/>
        <n v="8.7619124027454"/>
        <n v="8.79773826829026"/>
        <n v="8.81307908265677"/>
        <n v="8.82841200245226"/>
        <n v="8.86415804626949"/>
        <n v="8.91514884945038"/>
        <n v="8.94570083519683"/>
        <n v="8.98130438975003"/>
        <n v="9.01178696816537"/>
        <n v="9.03209081919957"/>
        <n v="9.04730930895121"/>
        <n v="9.09797928506122"/>
        <n v="9.11316274167657"/>
        <n v="9.12833808682633"/>
        <n v="9.14855924550803"/>
        <n v="9.19904882596881"/>
        <n v="9.22929904527923"/>
        <n v="9.24441188309984"/>
        <n v="9.264549586832"/>
        <n v="9.27964329304909"/>
        <n v="9.31482998254507"/>
        <n v="9.32989627512274"/>
        <n v="9.34495432510685"/>
        <n v="9.36000412413629"/>
        <n v="9.38005767375817"/>
        <n v="9.39508818860065"/>
        <n v="9.41011042533104"/>
        <n v="9.43012718353954"/>
        <n v="9.44513007398073"/>
        <n v="9.47511093467647"/>
        <n v="9.51004654261282"/>
        <n v="9.54493676304386"/>
        <n v="9.55987579791755"/>
        <n v="9.57480647259625"/>
        <n v="9.5897287801732"/>
        <n v="9.60961216301508"/>
        <n v="9.65925538596114"/>
        <n v="9.6741301538146"/>
        <n v="9.68899651079479"/>
        <n v="9.70385445067081"/>
        <n v="9.72365193329009"/>
        <n v="9.73849020950583"/>
        <n v="9.75332004846402"/>
        <n v="9.77308003233019"/>
        <n v="9.80269183458544"/>
        <n v="9.81748504540873"/>
        <n v="9.83719615378974"/>
        <n v="9.85196959852379"/>
        <n v="9.86673456315541"/>
        <n v="9.88640798235358"/>
        <n v="9.90115313985047"/>
        <n v="9.91588980009612"/>
        <n v="9.9306179581163"/>
        <n v="9.95024226800724"/>
        <n v="9.96495056859293"/>
        <n v="9.97965035093118"/>
        <n v="10.0139166906085"/>
        <n v="10.0285880456953"/>
        <n v="10.0432508629679"/>
        <n v="10.0627879975033"/>
        <n v="10.0774308765496"/>
        <n v="10.0920652036781"/>
        <n v="10.1115643298368"/>
        <n v="10.1261786867748"/>
        <n v="10.140784478497"/>
        <n v="10.1553817011682"/>
        <n v="10.1748313285985"/>
        <n v="10.2233886630044"/>
        <n v="10.2524772614709"/>
        <n v="10.2670086681399"/>
        <n v="10.2863704996621"/>
        <n v="10.3153845660105"/>
        <n v="10.3347081457375"/>
        <n v="10.3636648011315"/>
        <n v="10.3781302012857"/>
        <n v="10.3974039889721"/>
        <n v="10.5223095699839"/>
        <n v="10.5701773380036"/>
        <n v="10.6322616968227"/>
        <n v="10.6465657673786"/>
        <n v="10.6656243870185"/>
        <n v="10.6941834352667"/>
        <n v="10.75594242895"/>
        <n v="10.8033385370384"/>
        <n v="10.8175385728519"/>
        <n v="10.8364584560015"/>
        <n v="10.8506382437314"/>
        <n v="10.8648093522548"/>
        <n v="10.8836906612566"/>
        <n v="10.8978415152756"/>
        <n v="10.9119836876188"/>
        <n v="10.9261171776541"/>
        <n v="11.0060429300219"/>
        <n v="11.0529278041393"/>
        <n v="11.0810124039854"/>
        <n v="11.0997161681085"/>
        <n v="11.1137338573927"/>
        <n v="11.1277428606054"/>
        <n v="11.1603967562114"/>
        <n v="11.2209142495457"/>
        <n v="11.2348566659316"/>
        <n v="11.2812686736636"/>
        <n v="11.3136996799153"/>
        <n v="11.3275842144962"/>
        <n v="11.3414600692207"/>
        <n v="11.4199259982071"/>
        <n v="11.4613540101875"/>
        <n v="11.5072936094281"/>
        <n v="11.5393940274823"/>
        <n v="11.5851699445784"/>
        <n v="11.5988839551423"/>
        <n v="11.6445348020582"/>
        <n v="11.6900895060228"/>
        <n v="11.7173762050443"/>
        <n v="11.7491669885303"/>
        <n v="11.7763787920811"/>
        <n v="11.8080822380639"/>
        <n v="11.8216550421709"/>
        <n v="11.8532913634466"/>
        <n v="11.9119199758476"/>
        <n v="12.0421242031529"/>
        <n v="12.0600203478112"/>
        <n v="12.0734324357074"/>
        <n v="12.1046939210379"/>
        <n v="12.131452298049"/>
        <n v="12.1448186230157"/>
        <n v="12.1626270557547"/>
        <n v="12.1759733834522"/>
        <n v="12.2070815087108"/>
        <n v="12.2203992951607"/>
        <n v="12.2337085253909"/>
        <n v="12.5112312047402"/>
        <n v="12.6507598554769"/>
        <n v="12.7374767873562"/>
        <n v="12.7936419258542"/>
        <n v="12.8668504479684"/>
        <n v="12.9097884384481"/>
        <n v="13.0081929793501"/>
        <n v="13.0635959170172"/>
        <n v="13.2710202709254"/>
        <n v="13.300472123302"/>
        <n v="13.3256808435604"/>
        <n v="13.4512310850162"/>
        <n v="13.6256266917267"/>
        <n v="13.7204535173617"/>
        <n v="13.7492194110321"/>
        <n v="13.8025251884374"/>
        <n v="13.8842388997557"/>
        <n v="13.8964651727149"/>
        <n v="13.9086834294756"/>
        <n v="13.9249619774659"/>
        <n v="14.0425566166353"/>
        <n v="14.0708299748631"/>
        <n v="14.1513729012519"/>
        <n v="14.187502434938"/>
        <n v="14.2035371912911"/>
        <n v="14.215554055855"/>
        <n v="14.2555533726431"/>
        <n v="14.2675361181495"/>
        <n v="14.2954653009154"/>
        <n v="14.3710579013277"/>
        <n v="14.4621454874303"/>
        <n v="14.4897769909185"/>
        <n v="14.5016061240349"/>
        <n v="14.5409805805965"/>
        <n v="14.5527761419342"/>
        <n v="14.568491528683"/>
        <n v="14.5920388594595"/>
        <n v="14.60771993224"/>
        <n v="14.6194717432898"/>
        <n v="14.631215851553"/>
        <n v="14.6703073168005"/>
        <n v="14.682018108394"/>
        <n v="14.709313454316"/>
        <n v="14.720998686493"/>
        <n v="14.7326762625347"/>
        <n v="14.7482344637172"/>
        <n v="14.7598941964578"/>
        <n v="14.7715462910846"/>
        <n v="14.7870705451023"/>
        <n v="14.7987048385261"/>
        <n v="14.8219505706452"/>
        <n v="14.8374308133866"/>
        <n v="14.8490321257954"/>
        <n v="14.8606258416906"/>
        <n v="14.8992167675118"/>
        <n v="14.9107776280922"/>
        <n v="14.9261803382039"/>
        <n v="14.9761463908818"/>
        <n v="14.9876569048878"/>
        <n v="14.9991598878674"/>
        <n v="15.014485493041"/>
        <n v="15.0259709249238"/>
        <n v="15.037448844042"/>
        <n v="15.0489192558796"/>
        <n v="15.0642014698207"/>
        <n v="15.0756543860103"/>
        <n v="15.1023487427917"/>
        <n v="15.1251972206944"/>
        <n v="15.1745998763302"/>
        <n v="15.1897725610726"/>
        <n v="15.2011434009766"/>
        <n v="15.212506812448"/>
        <n v="15.223862801003"/>
        <n v="15.2389925818548"/>
        <n v="15.2503312717328"/>
        <n v="15.261662557094"/>
        <n v="15.2767594289848"/>
        <n v="15.2993801021601"/>
        <n v="15.3257335777512"/>
        <n v="15.3370156408919"/>
        <n v="15.3482903418993"/>
        <n v="15.3745693781543"/>
        <n v="15.39706244109"/>
        <n v="15.4120415189704"/>
        <n v="15.4232672805769"/>
        <n v="15.4494322685049"/>
        <n v="15.4606336527532"/>
        <n v="15.4718277358065"/>
        <n v="15.4830145232104"/>
        <n v="15.4979189005478"/>
        <n v="15.5090886863411"/>
        <n v="15.5202511949765"/>
        <n v="15.546268779572"/>
        <n v="15.557407071094"/>
        <n v="15.5833682210442"/>
        <n v="15.605589258617"/>
        <n v="15.6203872163737"/>
        <n v="15.6314772587215"/>
        <n v="15.6536357007056"/>
        <n v="15.705226731349"/>
        <n v="15.8006242834999"/>
        <n v="15.8115971586868"/>
        <n v="15.895486225096"/>
        <n v="15.9318297342906"/>
        <n v="15.9427174717754"/>
        <n v="15.9572234758168"/>
        <n v="15.9789589815881"/>
        <n v="15.9898161713652"/>
        <n v="16.004281482532"/>
        <n v="16.0403901325881"/>
        <n v="16.0728213282249"/>
        <n v="16.0872149844627"/>
        <n v="16.098002077013"/>
        <n v="16.1087821903231"/>
        <n v="16.1231448277135"/>
        <n v="16.1554155007651"/>
        <n v="16.2054900578532"/>
        <n v="16.2874283161803"/>
        <n v="16.298086041864"/>
        <n v="16.3441901342388"/>
        <n v="16.3689620917315"/>
        <n v="16.3901655585923"/>
        <n v="16.4007570468579"/>
        <n v="16.4148684189628"/>
        <n v="16.4500938687895"/>
        <n v="16.4817321952689"/>
        <n v="16.4957740763928"/>
        <n v="16.5308261262982"/>
        <n v="16.5518213163872"/>
        <n v="16.5762816128426"/>
        <n v="16.621610700448"/>
        <n v="16.6563934977953"/>
        <n v="16.6668138340973"/>
        <n v="16.6772274864547"/>
        <n v="16.7015000461384"/>
        <n v="16.7118914580607"/>
        <n v="16.8016719502811"/>
        <n v="16.8154401571272"/>
        <n v="16.8257586045879"/>
        <n v="16.8360704514958"/>
        <n v="16.8806789805503"/>
        <n v="16.8943798350332"/>
        <n v="16.9046478166526"/>
        <n v="16.9388270813936"/>
        <n v="17.0069677749177"/>
        <n v="17.0273535323639"/>
        <n v="17.0714336130408"/>
        <n v="17.1625967798633"/>
        <n v="17.2264365334312"/>
        <n v="17.2398437798388"/>
        <n v="17.2498917680515"/>
        <n v="17.2599333793727"/>
        <n v="17.3466943464911"/>
        <n v="17.4693435314155"/>
        <n v="17.4792461890575"/>
        <n v="17.4891425911582"/>
        <n v="17.6303067348385"/>
        <n v="17.6629532076665"/>
        <n v="17.7052913551317"/>
        <n v="17.7572417196589"/>
        <n v="17.8445143752621"/>
        <n v="17.8638414833131"/>
        <n v="17.9056338924437"/>
        <n v="17.9184702966136"/>
        <n v="17.9377048298172"/>
        <n v="17.9697089574564"/>
        <n v="17.9888794436081"/>
        <n v="18.001646463396"/>
        <n v="18.0112147520037"/>
        <n v="18.0843735342129"/>
        <n v="18.1065699002887"/>
        <n v="18.1981834136948"/>
        <n v="18.2202145955645"/>
        <n v="18.2296467541977"/>
        <n v="18.2390730541449"/>
        <n v="18.270451805023"/>
        <n v="18.3017656983621"/>
        <n v="18.3111472465629"/>
        <n v="18.3236469316529"/>
        <n v="18.3953200640978"/>
        <n v="18.4046436767159"/>
        <n v="18.4356807658542"/>
        <n v="18.4852072900942"/>
        <n v="18.5376508351458"/>
        <n v="18.546886564411"/>
        <n v="18.5561166018784"/>
        <n v="18.5653409523904"/>
        <n v="18.5776312483934"/>
        <n v="18.5960477770693"/>
        <n v="18.6266916459762"/>
        <n v="18.657272737535"/>
        <n v="18.6664348500356"/>
        <n v="18.6786422444151"/>
        <n v="18.6969345970056"/>
        <n v="18.7060723511294"/>
        <n v="18.7182472999317"/>
        <n v="18.7364910532013"/>
        <n v="18.7668476163179"/>
        <n v="18.7759424945162"/>
        <n v="18.7971422167138"/>
        <n v="18.8062185403902"/>
        <n v="18.8183116633089"/>
        <n v="18.8273750301454"/>
        <n v="18.8364328519332"/>
        <n v="18.8454851333966"/>
        <n v="18.8575462318895"/>
        <n v="18.8756194520616"/>
        <n v="18.8876559967433"/>
        <n v="18.8966769720787"/>
        <n v="18.9056924384838"/>
        <n v="18.9147024006528"/>
        <n v="18.9267071295058"/>
        <n v="18.9446959152583"/>
        <n v="18.9566762502504"/>
        <n v="18.9746284971641"/>
        <n v="18.9835964157234"/>
        <n v="19.0343115540682"/>
        <n v="19.0640623734543"/>
        <n v="19.0729758639157"/>
        <n v="19.0818839370483"/>
        <n v="19.0937529489157"/>
        <n v="19.1026483995635"/>
        <n v="19.111538448258"/>
        <n v="19.1411329888846"/>
        <n v="19.1499996822676"/>
        <n v="19.1618135759922"/>
        <n v="19.2089737689528"/>
        <n v="19.2177993522064"/>
        <n v="19.247179404576"/>
        <n v="19.255981870264"/>
        <n v="19.2677102122026"/>
        <n v="19.2765002653015"/>
        <n v="19.2969897387511"/>
        <n v="19.3524586902845"/>
        <n v="19.3728412429559"/>
        <n v="19.390289195845"/>
        <n v="19.4019094875898"/>
        <n v="19.4309194253055"/>
        <n v="19.4396110615109"/>
        <n v="19.4569786535461"/>
        <n v="19.5808375730743"/>
        <n v="19.6094896807741"/>
        <n v="19.6180741659627"/>
        <n v="19.638084661574"/>
        <n v="19.6466520402852"/>
        <n v="19.6552142965126"/>
        <n v="19.6951038895908"/>
        <n v="19.7490622749126"/>
        <n v="19.9433140217488"/>
        <n v="19.9544938340652"/>
        <n v="19.9712470002448"/>
        <n v="19.9796161439347"/>
        <n v="19.9907672967136"/>
        <n v="20.0186067130253"/>
        <n v="20.0269478396634"/>
        <n v="20.063035804141"/>
        <n v="20.0713506846212"/>
        <n v="20.0824295580691"/>
        <n v="20.0990315300053"/>
        <n v="20.1183757572791"/>
        <n v="20.1459642501765"/>
        <n v="20.1624913594724"/>
        <n v="20.1817484073193"/>
        <n v="20.1899933368414"/>
        <n v="20.2256653886301"/>
        <n v="20.4674626744955"/>
        <n v="20.5185416936829"/>
        <n v="20.6520646089308"/>
        <n v="20.6680007504166"/>
        <n v="20.6945199984876"/>
        <n v="20.7394854990234"/>
        <n v="20.773771653943"/>
        <n v="20.8000873187039"/>
        <n v="20.8237282011923"/>
        <n v="20.9439238514083"/>
        <n v="20.954325683564"/>
        <n v="20.962121837393"/>
        <n v="20.9699135208563"/>
        <n v="21.0733772895417"/>
        <n v="21.1402070981532"/>
        <n v="21.2321974251633"/>
        <n v="21.3083782076805"/>
        <n v="21.4143087999637"/>
        <n v="21.4569477935533"/>
        <n v="21.4819659810557"/>
        <n v="21.4894622798746"/>
        <n v="21.5144194825234"/>
        <n v="21.5641937297154"/>
        <n v="21.6607194082638"/>
        <n v="21.7344933625635"/>
        <n v="21.7418481160181"/>
        <n v="21.7491987663375"/>
        <n v="21.8054177987206"/>
        <n v="21.8127330300121"/>
        <n v="21.8224803403566"/>
        <n v="21.8686814846473"/>
        <n v="21.8856620152811"/>
        <n v="21.9098817979328"/>
        <n v="21.9171390039277"/>
        <n v="21.9243921871326"/>
        <n v="21.9340568461137"/>
        <n v="21.9413006556614"/>
        <n v="21.948540453428"/>
        <n v="21.9894903549096"/>
        <n v="22.0446893469224"/>
        <n v="22.051872003038"/>
        <n v="22.0829511092734"/>
        <n v="22.0901126742776"/>
        <n v="22.123481210234"/>
        <n v="22.144887204431"/>
        <n v="22.1543896510056"/>
        <n v="22.1615119175628"/>
        <n v="22.1852245693087"/>
        <n v="22.1994313445221"/>
        <n v="22.2325199389021"/>
        <n v="22.2395993466242"/>
        <n v="22.270232017404"/>
        <n v="22.3007921396588"/>
        <n v="22.317217630097"/>
        <n v="22.3242507193513"/>
        <n v="22.3312799691357"/>
        <n v="22.361695760481"/>
        <n v="22.3710400118995"/>
        <n v="22.3780437449108"/>
        <n v="22.3850436623256"/>
        <n v="22.3943709555317"/>
        <n v="22.4013619819405"/>
        <n v="22.4083492030759"/>
        <n v="22.4385832646059"/>
        <n v="22.4478717277887"/>
        <n v="22.4548336592596"/>
        <n v="22.4687461802879"/>
        <n v="22.4780128027276"/>
        <n v="22.4849583691365"/>
        <n v="22.4919001671526"/>
        <n v="22.4988381998292"/>
        <n v="22.5080830581421"/>
        <n v="22.531165989049"/>
        <n v="22.5840988699096"/>
        <n v="22.590986988361"/>
        <n v="22.5978713849074"/>
        <n v="22.604752062556"/>
        <n v="22.6139205196608"/>
        <n v="22.6207925315591"/>
        <n v="22.6276608345621"/>
        <n v="22.6436724682344"/>
        <n v="22.6961405326094"/>
        <n v="22.7029682347297"/>
        <n v="22.7188852602774"/>
        <n v="22.7846149977298"/>
        <n v="22.7936544311159"/>
        <n v="22.8004297661648"/>
        <n v="22.8072014701802"/>
        <n v="22.852253585567"/>
        <n v="22.8589975483443"/>
        <n v="22.8881797565318"/>
        <n v="22.8971453117698"/>
        <n v="22.9038652900707"/>
        <n v="22.9329437874159"/>
        <n v="22.9396446701877"/>
        <n v="22.9908996675099"/>
        <n v="23.0286496315555"/>
        <n v="23.0508024575962"/>
        <n v="23.0707065191869"/>
        <n v="23.0861655768263"/>
        <n v="23.0927850366125"/>
        <n v="23.1082168118419"/>
        <n v="23.1807105441573"/>
        <n v="23.2593159705017"/>
        <n v="23.2723686371458"/>
        <n v="23.3309361158165"/>
        <n v="23.337426544241"/>
        <n v="23.352557644316"/>
        <n v="23.3806092070898"/>
        <n v="23.5135225930422"/>
        <n v="23.5412103037646"/>
        <n v="23.6471223634535"/>
        <n v="23.6660895193325"/>
        <n v="23.7500329651747"/>
        <n v="23.7980396167416"/>
        <n v="23.9471043624571"/>
        <n v="23.9738240588857"/>
        <n v="24.067897667698"/>
        <n v="24.1753810967686"/>
        <n v="24.1814363171362"/>
        <n v="24.1874884729536"/>
        <n v="24.2337867747765"/>
        <n v="24.2538605986058"/>
        <n v="24.2799061438207"/>
        <n v="24.3457669680634"/>
        <n v="24.3517362637412"/>
        <n v="24.4369677597947"/>
        <n v="24.4507848042859"/>
        <n v="24.515705649722"/>
        <n v="24.5724639126467"/>
        <n v="24.6367197088036"/>
        <n v="24.6619364072997"/>
        <n v="24.6677479561568"/>
        <n v="24.6754922100934"/>
        <n v="24.7064181487937"/>
        <n v="24.7122076817349"/>
        <n v="24.7199226069555"/>
        <n v="24.7314854650977"/>
        <n v="24.7391876915122"/>
        <n v="24.7641849349085"/>
        <n v="24.7948775071174"/>
        <n v="24.8197559021814"/>
        <n v="24.9320020161718"/>
        <n v="24.9395728089796"/>
        <n v="25.0506709015443"/>
        <n v="25.0750072327342"/>
        <n v="25.2162609858672"/>
        <n v="25.2513045960401"/>
        <n v="25.2880771035522"/>
        <n v="25.353970915019"/>
        <n v="25.4737952885806"/>
        <n v="25.5440107204874"/>
        <n v="25.5977276662105"/>
        <n v="25.7890153618236"/>
        <n v="25.8520599570641"/>
        <n v="25.8869316482064"/>
        <n v="26.1416384801704"/>
        <n v="26.1756131772433"/>
        <n v="26.2415639578162"/>
        <n v="26.3456004271574"/>
        <n v="26.4072189491464"/>
        <n v="26.6226214507108"/>
        <n v="26.8034421087765"/>
        <n v="26.9133442661519"/>
        <n v="26.9180971057898"/>
        <n v="26.9228478313487"/>
        <n v="26.9859895340647"/>
        <n v="27.047194345219"/>
      </sharedItems>
    </cacheField>
    <cacheField name="LSCL4" numFmtId="0">
      <sharedItems containsSemiMixedTypes="0" containsString="0" containsNumber="1" minValue="7.57384077354166" maxValue="28.9517310000365" count="594">
        <n v="7.57384077354166"/>
        <n v="7.91521582370086"/>
        <n v="8.01216763448151"/>
        <n v="8.15106435187202"/>
        <n v="8.21127783534653"/>
        <n v="8.83679997181415"/>
        <n v="8.93100511252954"/>
        <n v="8.98972977828987"/>
        <n v="9.08928857221335"/>
        <n v="9.31637463875684"/>
        <n v="9.599055982991"/>
        <n v="9.75354941394371"/>
        <n v="9.80484500821058"/>
        <n v="9.88443630279882"/>
        <n v="9.93547203845431"/>
        <n v="9.97509594889663"/>
        <n v="10.1778974823917"/>
        <n v="10.194723436121"/>
        <n v="10.2171402465964"/>
        <n v="10.2339395016206"/>
        <n v="10.273093222459"/>
        <n v="10.3066038848278"/>
        <n v="10.3233420097969"/>
        <n v="10.4013014372907"/>
        <n v="10.4179744686284"/>
        <n v="10.434635999091"/>
        <n v="10.4512860248344"/>
        <n v="10.4900913235565"/>
        <n v="10.5288339202224"/>
        <n v="10.545418685204"/>
        <n v="10.5619919226067"/>
        <n v="10.6006179636197"/>
        <n v="10.617152754508"/>
        <n v="10.6336760054622"/>
        <n v="10.6721853658655"/>
        <n v="10.7270896654396"/>
        <n v="10.7599706221363"/>
        <n v="10.7982733002007"/>
        <n v="10.8310540620272"/>
        <n v="10.8528822020573"/>
        <n v="10.8692398116968"/>
        <n v="10.9236816183881"/>
        <n v="10.9399890888403"/>
        <n v="10.9562849862432"/>
        <n v="10.9779948456587"/>
        <n v="11.0321794665864"/>
        <n v="11.0646285008567"/>
        <n v="11.0808356532528"/>
        <n v="11.1024271816582"/>
        <n v="11.1186073218698"/>
        <n v="11.1563159627413"/>
        <n v="11.1724575152502"/>
        <n v="11.1885874920905"/>
        <n v="11.2047058936974"/>
        <n v="11.2261790908189"/>
        <n v="11.2422704856746"/>
        <n v="11.2583503073032"/>
        <n v="11.2797720680117"/>
        <n v="11.2958248885517"/>
        <n v="11.3278958194917"/>
        <n v="11.3652534222209"/>
        <n v="11.4025480575172"/>
        <n v="11.4185122011412"/>
        <n v="11.4344647839784"/>
        <n v="11.4504058075851"/>
        <n v="11.4716425275208"/>
        <n v="11.5246444619403"/>
        <n v="11.540520015919"/>
        <n v="11.5563840227692"/>
        <n v="11.5722364845592"/>
        <n v="11.5933551449921"/>
        <n v="11.6091806767127"/>
        <n v="11.6249946707302"/>
        <n v="11.6460620526091"/>
        <n v="11.6776246868279"/>
        <n v="11.6933887120148"/>
        <n v="11.7143894857426"/>
        <n v="11.7301266246222"/>
        <n v="11.7458522453381"/>
        <n v="11.7668018273463"/>
        <n v="11.7825005833726"/>
        <n v="11.7981878308262"/>
        <n v="11.8138635727096"/>
        <n v="11.8347466696303"/>
        <n v="11.8503955771797"/>
        <n v="11.866032989577"/>
        <n v="11.9024756001403"/>
        <n v="11.9180747191186"/>
        <n v="11.9336623574078"/>
        <n v="11.9544280223025"/>
        <n v="11.9699888859491"/>
        <n v="11.9855382807184"/>
        <n v="12.0062529729304"/>
        <n v="12.0217756212981"/>
        <n v="12.0372868131798"/>
        <n v="12.0527865524033"/>
        <n v="12.0734350628325"/>
        <n v="12.1249673544816"/>
        <n v="12.1558257596869"/>
        <n v="12.171237827684"/>
        <n v="12.1917694919921"/>
        <n v="12.2225289527632"/>
        <n v="12.2430099179642"/>
        <n v="12.2736933792131"/>
        <n v="12.2890180257021"/>
        <n v="12.309433181124"/>
        <n v="12.4416391891117"/>
        <n v="12.4922607791234"/>
        <n v="12.5578808721943"/>
        <n v="12.5729938345108"/>
        <n v="12.5931268899799"/>
        <n v="12.6232888686313"/>
        <n v="12.6884852095646"/>
        <n v="12.7384924997949"/>
        <n v="12.7534703489268"/>
        <n v="12.7734233580001"/>
        <n v="12.7883750300311"/>
        <n v="12.8033154930557"/>
        <n v="12.8232186843886"/>
        <n v="12.8381330160586"/>
        <n v="12.8530361585094"/>
        <n v="12.8679281177469"/>
        <n v="12.9521049414814"/>
        <n v="13.0014535126981"/>
        <n v="13.031003326079"/>
        <n v="13.0506785124053"/>
        <n v="13.0654219510619"/>
        <n v="13.0801542959308"/>
        <n v="13.1144866611271"/>
        <n v="13.1780869003073"/>
        <n v="13.1927344094444"/>
        <n v="13.2414797665781"/>
        <n v="13.2755286836813"/>
        <n v="13.2901027405876"/>
        <n v="13.3046658056658"/>
        <n v="13.3869825498891"/>
        <n v="13.4304196284446"/>
        <n v="13.4785677422973"/>
        <n v="13.5121993390601"/>
        <n v="13.560141704502"/>
        <n v="13.5745008715624"/>
        <n v="13.6222864205199"/>
        <n v="13.6699516521542"/>
        <n v="13.6984931522061"/>
        <n v="13.7317370277669"/>
        <n v="13.7601850968602"/>
        <n v="13.7933201333437"/>
        <n v="13.8075029589237"/>
        <n v="13.840554497318"/>
        <n v="13.90178124139"/>
        <n v="14.0376421650004"/>
        <n v="14.0563036664323"/>
        <n v="14.0702874298967"/>
        <n v="14.1028750500304"/>
        <n v="14.1307614909804"/>
        <n v="14.144688876935"/>
        <n v="14.1632423216446"/>
        <n v="14.1771451130186"/>
        <n v="14.2095440337026"/>
        <n v="14.2234117649169"/>
        <n v="14.2372689953364"/>
        <n v="14.5258593861586"/>
        <n v="14.6706968594414"/>
        <n v="14.7606283002013"/>
        <n v="14.8188409726509"/>
        <n v="14.8946779488311"/>
        <n v="14.9391363993052"/>
        <n v="15.0409668197289"/>
        <n v="15.0982628154505"/>
        <n v="15.312548214348"/>
        <n v="15.342945517121"/>
        <n v="15.3689578417716"/>
        <n v="15.4984333590184"/>
        <n v="15.6780704100775"/>
        <n v="15.7756453890386"/>
        <n v="15.8052308691255"/>
        <n v="15.8600381806599"/>
        <n v="15.9440103603006"/>
        <n v="15.9565700659349"/>
        <n v="15.9691203732904"/>
        <n v="15.9858395116428"/>
        <n v="16.1065559087552"/>
        <n v="16.1355639149156"/>
        <n v="16.2181660204892"/>
        <n v="16.2552031374619"/>
        <n v="16.2716375048583"/>
        <n v="16.2839525664308"/>
        <n v="16.3249365629098"/>
        <n v="16.3372119319175"/>
        <n v="16.3658189407161"/>
        <n v="16.4432166235409"/>
        <n v="16.5364223324473"/>
        <n v="16.564684123259"/>
        <n v="16.5767813474205"/>
        <n v="16.6170406848827"/>
        <n v="16.6290990956113"/>
        <n v="16.6451630798987"/>
        <n v="16.6692293181751"/>
        <n v="16.6852536806156"/>
        <n v="16.6972615734718"/>
        <n v="16.7092605793827"/>
        <n v="16.7491931898555"/>
        <n v="16.7611537824834"/>
        <n v="16.7890274597386"/>
        <n v="16.800958610595"/>
        <n v="16.8128809470226"/>
        <n v="16.8287636986869"/>
        <n v="16.8406655005706"/>
        <n v="16.8525585158354"/>
        <n v="16.8684022158514"/>
        <n v="16.8802747614073"/>
        <n v="16.9039935842705"/>
        <n v="16.9197867015804"/>
        <n v="16.9316213521543"/>
        <n v="16.9434472798918"/>
        <n v="16.982804147293"/>
        <n v="16.9945923719305"/>
        <n v="17.0102965061358"/>
        <n v="17.0612286251063"/>
        <n v="17.0729591484674"/>
        <n v="17.0846810482942"/>
        <n v="17.1002968479256"/>
        <n v="17.1119986582262"/>
        <n v="17.1236918724556"/>
        <n v="17.1353764988421"/>
        <n v="17.1509426560371"/>
        <n v="17.1626072760955"/>
        <n v="17.1897914464417"/>
        <n v="17.213055147589"/>
        <n v="17.2633429398173"/>
        <n v="17.2787840043705"/>
        <n v="17.2903549100152"/>
        <n v="17.3019173452045"/>
        <n v="17.3134713180889"/>
        <n v="17.3288634657594"/>
        <n v="17.340397724931"/>
        <n v="17.3519235489268"/>
        <n v="17.3672782069159"/>
        <n v="17.3902821458396"/>
        <n v="17.4170776124761"/>
        <n v="17.4285474093987"/>
        <n v="17.4400088333149"/>
        <n v="17.4667196395017"/>
        <n v="17.4895784460068"/>
        <n v="17.504799135364"/>
        <n v="17.5162049455934"/>
        <n v="17.5427861955104"/>
        <n v="17.5541643331331"/>
        <n v="17.5655341863795"/>
        <n v="17.5768957632729"/>
        <n v="17.5920316719935"/>
        <n v="17.6033739685654"/>
        <n v="17.6147080154866"/>
        <n v="17.6411220879115"/>
        <n v="17.6524286937287"/>
        <n v="17.6787788403923"/>
        <n v="17.7013291586395"/>
        <n v="17.716344521257"/>
        <n v="17.727596510601"/>
        <n v="17.7500760112375"/>
        <n v="17.8024015711837"/>
        <n v="17.8991096848917"/>
        <n v="17.9102293514189"/>
        <n v="17.9952138255403"/>
        <n v="18.0320172132362"/>
        <n v="18.0430409971529"/>
        <n v="18.0577270265554"/>
        <n v="18.0797296455251"/>
        <n v="18.0907190804826"/>
        <n v="18.1053593634854"/>
        <n v="18.1418986997742"/>
        <n v="18.174709329071"/>
        <n v="18.1892691496994"/>
        <n v="18.2001798713554"/>
        <n v="18.2110827639795"/>
        <n v="18.2256077888973"/>
        <n v="18.258238350048"/>
        <n v="18.3088577536476"/>
        <n v="18.3916520311128"/>
        <n v="18.4024178686147"/>
        <n v="18.4489810997976"/>
        <n v="18.4739940355117"/>
        <n v="18.4954005978411"/>
        <n v="18.5060924423894"/>
        <n v="18.5203363917414"/>
        <n v="18.5558871579837"/>
        <n v="18.5878108334765"/>
        <n v="18.601977289598"/>
        <n v="18.6373347663996"/>
        <n v="18.658509113852"/>
        <n v="18.6831745666212"/>
        <n v="18.7288737076097"/>
        <n v="18.7639315539338"/>
        <n v="18.7744327875277"/>
        <n v="18.7849265939841"/>
        <n v="18.8093833000797"/>
        <n v="18.8198524021162"/>
        <n v="18.9102756061208"/>
        <n v="18.9241378655101"/>
        <n v="18.9345260154763"/>
        <n v="18.9449068495253"/>
        <n v="18.9898060996792"/>
        <n v="19.0035937332735"/>
        <n v="19.0139259781282"/>
        <n v="19.0483143944611"/>
        <n v="19.1168502525855"/>
        <n v="19.1373486028802"/>
        <n v="19.1816633045498"/>
        <n v="19.2732734787794"/>
        <n v="19.3373957199993"/>
        <n v="19.3508591076484"/>
        <n v="19.3609484471501"/>
        <n v="19.3710307647037"/>
        <n v="19.4581177351666"/>
        <n v="19.5811495322722"/>
        <n v="19.5910791018508"/>
        <n v="19.6010018065546"/>
        <n v="19.7424768889355"/>
        <n v="19.7751782413607"/>
        <n v="19.8175780752997"/>
        <n v="19.8695895351641"/>
        <n v="19.9569287566883"/>
        <n v="19.9762645101484"/>
        <n v="20.0180680790711"/>
        <n v="20.0309058455648"/>
        <n v="20.0501406060039"/>
        <n v="20.0821402955358"/>
        <n v="20.1013052461187"/>
        <n v="20.1140673851209"/>
        <n v="20.1236313904016"/>
        <n v="20.1967397457447"/>
        <n v="20.2189146437641"/>
        <n v="20.3104092775036"/>
        <n v="20.3324046219766"/>
        <n v="20.3418205805129"/>
        <n v="20.3512301774322"/>
        <n v="20.3825496351659"/>
        <n v="20.4137987066537"/>
        <n v="20.4231597369822"/>
        <n v="20.4356312993372"/>
        <n v="20.5071258856603"/>
        <n v="20.5164241117635"/>
        <n v="20.5473731170726"/>
        <n v="20.596747716085"/>
        <n v="20.6490151920785"/>
        <n v="20.6582182990493"/>
        <n v="20.6674152517652"/>
        <n v="20.6766060562083"/>
        <n v="20.6888509084793"/>
        <n v="20.7071977434977"/>
        <n v="20.7377214037572"/>
        <n v="20.7681772569528"/>
        <n v="20.7773008233187"/>
        <n v="20.7894561263758"/>
        <n v="20.8076688548437"/>
        <n v="20.8167661300751"/>
        <n v="20.8288864179533"/>
        <n v="20.8470467085169"/>
        <n v="20.8772602650548"/>
        <n v="20.8863112950942"/>
        <n v="20.9074070159314"/>
        <n v="20.9164380463196"/>
        <n v="20.9284701075764"/>
        <n v="20.9374871765858"/>
        <n v="20.946498271798"/>
        <n v="20.9555033989942"/>
        <n v="20.9675009616554"/>
        <n v="20.9854774614062"/>
        <n v="20.9974485849782"/>
        <n v="21.0064200023049"/>
        <n v="21.0153854899916"/>
        <n v="21.02434505377"/>
        <n v="21.0362819337341"/>
        <n v="21.0541675560443"/>
        <n v="21.066078192222"/>
        <n v="21.0839245122014"/>
        <n v="21.0928388490821"/>
        <n v="21.1432426283396"/>
        <n v="21.1728042074387"/>
        <n v="21.1816600536717"/>
        <n v="21.1905100818137"/>
        <n v="21.2023010786614"/>
        <n v="21.2111375530489"/>
        <n v="21.2199682280082"/>
        <n v="21.2493619981114"/>
        <n v="21.2581676066746"/>
        <n v="21.2698994439424"/>
        <n v="21.3167244831679"/>
        <n v="21.3254859988351"/>
        <n v="21.3546497180512"/>
        <n v="21.363386455085"/>
        <n v="21.3750265666219"/>
        <n v="21.3837500039917"/>
        <n v="21.4040825699827"/>
        <n v="21.4591153328238"/>
        <n v="21.4793334250247"/>
        <n v="21.4966388147652"/>
        <n v="21.5081632492421"/>
        <n v="21.5369307063479"/>
        <n v="21.5455488116293"/>
        <n v="21.5627682581649"/>
        <n v="21.6855237851134"/>
        <n v="21.7139089737419"/>
        <n v="21.7224126357505"/>
        <n v="21.7422332097263"/>
        <n v="21.75071862369"/>
        <n v="21.7591985745367"/>
        <n v="21.7986995966654"/>
        <n v="21.8521189520018"/>
        <n v="22.0443031517549"/>
        <n v="22.05535794854"/>
        <n v="22.0719225546218"/>
        <n v="22.0801969533786"/>
        <n v="22.09122129921"/>
        <n v="22.1187413075798"/>
        <n v="22.1269859490186"/>
        <n v="22.1626523013141"/>
        <n v="22.1708690810097"/>
        <n v="22.1818166860402"/>
        <n v="22.1982207574438"/>
        <n v="22.2173325943899"/>
        <n v="22.2445863048981"/>
        <n v="22.2609109757753"/>
        <n v="22.279930367669"/>
        <n v="22.2880729596144"/>
        <n v="22.3232982071394"/>
        <n v="22.5618949421972"/>
        <n v="22.6122597380437"/>
        <n v="22.7438533196521"/>
        <n v="22.7595531920532"/>
        <n v="22.7856764384522"/>
        <n v="22.829962426608"/>
        <n v="22.8637236532864"/>
        <n v="22.8896324357826"/>
        <n v="22.9129048465296"/>
        <n v="23.0311841077929"/>
        <n v="23.0414167249253"/>
        <n v="23.0490857014018"/>
        <n v="23.0567499800843"/>
        <n v="23.158493566897"/>
        <n v="23.2241842698445"/>
        <n v="23.3145708557022"/>
        <n v="23.3893922721537"/>
        <n v="23.4933858183928"/>
        <n v="23.5352297984461"/>
        <n v="23.5597774357534"/>
        <n v="23.5671321549249"/>
        <n v="23.5916160525899"/>
        <n v="23.6404374137161"/>
        <n v="23.7350813703622"/>
        <n v="23.807387161529"/>
        <n v="23.8145941299586"/>
        <n v="23.8217968209662"/>
        <n v="23.8768757572007"/>
        <n v="23.8840415377401"/>
        <n v="23.8935893161891"/>
        <n v="23.9388385914341"/>
        <n v="23.9554667439619"/>
        <n v="23.9791815678207"/>
        <n v="23.9862869300536"/>
        <n v="23.9933881059045"/>
        <n v="24.0028498346855"/>
        <n v="24.0099412568472"/>
        <n v="24.0170285050757"/>
        <n v="24.0571109170032"/>
        <n v="24.1111281187344"/>
        <n v="24.1181559479095"/>
        <n v="24.1485623439357"/>
        <n v="24.155568256575"/>
        <n v="24.1882083923658"/>
        <n v="24.2091443838448"/>
        <n v="24.218437505366"/>
        <n v="24.2254026033151"/>
        <n v="24.2485902829739"/>
        <n v="24.2624812843183"/>
        <n v="24.2948307876553"/>
        <n v="24.3017514053267"/>
        <n v="24.3316943149879"/>
        <n v="24.3615619844749"/>
        <n v="24.377613511877"/>
        <n v="24.384486096355"/>
        <n v="24.3913547009733"/>
        <n v="24.4210727502656"/>
        <n v="24.4302017876755"/>
        <n v="24.4370439492898"/>
        <n v="24.4438821578189"/>
        <n v="24.4529936259536"/>
        <n v="24.4598226241256"/>
        <n v="24.4666476807814"/>
        <n v="24.4961774642631"/>
        <n v="24.5052487178781"/>
        <n v="24.5120475860507"/>
        <n v="24.5256335806124"/>
        <n v="24.5346822237134"/>
        <n v="24.5414641513424"/>
        <n v="24.5482421787453"/>
        <n v="24.5550163093381"/>
        <n v="24.5640424276533"/>
        <n v="24.5865774944261"/>
        <n v="24.6382448516351"/>
        <n v="24.6449673492772"/>
        <n v="24.6516859986474"/>
        <n v="24.6584008031031"/>
        <n v="24.667347900528"/>
        <n v="24.6740537465512"/>
        <n v="24.6807557588235"/>
        <n v="24.6963788971881"/>
        <n v="24.7475657584142"/>
        <n v="24.7542258191095"/>
        <n v="24.7697512123517"/>
        <n v="24.8338515629318"/>
        <n v="24.8426653904499"/>
        <n v="24.8492713853673"/>
        <n v="24.8558736332751"/>
        <n v="24.8997931015179"/>
        <n v="24.9063667298515"/>
        <n v="24.9348095185476"/>
        <n v="24.9435471366129"/>
        <n v="24.9500960320782"/>
        <n v="24.9784318914085"/>
        <n v="24.984961102783"/>
        <n v="25.0348963425394"/>
        <n v="25.0716667842315"/>
        <n v="25.093241838355"/>
        <n v="25.1126249146195"/>
        <n v="25.1276781180427"/>
        <n v="25.1341234690191"/>
        <n v="25.149148592874"/>
        <n v="25.2197178623786"/>
        <n v="25.2962103032354"/>
        <n v="25.3089094622434"/>
        <n v="25.3658815134597"/>
        <n v="25.3721942087199"/>
        <n v="25.386910242023"/>
        <n v="25.4141896540908"/>
        <n v="25.5433976357058"/>
        <n v="25.5703037578143"/>
        <n v="25.6731953138677"/>
        <n v="25.6916164120907"/>
        <n v="25.7731244932168"/>
        <n v="25.8197247243984"/>
        <n v="25.9643593741816"/>
        <n v="25.9902749360129"/>
        <n v="26.0814931800236"/>
        <n v="26.1856682465307"/>
        <n v="26.1915356315069"/>
        <n v="26.1973998922617"/>
        <n v="26.2422557046792"/>
        <n v="26.2617012921109"/>
        <n v="26.2869291801924"/>
        <n v="26.350709694895"/>
        <n v="26.3564895422238"/>
        <n v="26.4389997665782"/>
        <n v="26.4523728007429"/>
        <n v="26.5151967619168"/>
        <n v="26.5701074185669"/>
        <n v="26.6322554175391"/>
        <n v="26.6566402571901"/>
        <n v="26.6622597195797"/>
        <n v="26.6697477893806"/>
        <n v="26.6996482125004"/>
        <n v="26.7052453238822"/>
        <n v="26.7127036202085"/>
        <n v="26.7238813926455"/>
        <n v="26.7313268009284"/>
        <n v="26.7554888694827"/>
        <n v="26.7851524667075"/>
        <n v="26.8091939683679"/>
        <n v="26.91763265569"/>
        <n v="26.9249447898578"/>
        <n v="27.0322203142756"/>
        <n v="27.055712599658"/>
        <n v="27.1920199443116"/>
        <n v="27.2258239261521"/>
        <n v="27.261290331607"/>
        <n v="27.3248301072934"/>
        <n v="27.4403292314211"/>
        <n v="27.5079835058332"/>
        <n v="27.5597278533817"/>
        <n v="27.7438983176446"/>
        <n v="27.8045656239171"/>
        <n v="27.8381156717019"/>
        <n v="28.0830250689103"/>
        <n v="28.1156738503052"/>
        <n v="28.1790380550981"/>
        <n v="28.2789601364055"/>
        <n v="28.3381221785793"/>
        <n v="28.5448233833037"/>
        <n v="28.7182035964911"/>
        <n v="28.8235232053339"/>
        <n v="28.8280768438222"/>
        <n v="28.8326283721521"/>
        <n v="28.8931145197469"/>
        <n v="28.9517310000365"/>
      </sharedItems>
    </cacheField>
    <cacheField name="LSCL3" numFmtId="0">
      <sharedItems containsSemiMixedTypes="0" containsString="0" containsNumber="1" minValue="9.33971059122385" maxValue="30.8372483053518" count="594">
        <n v="9.33971059122385"/>
        <n v="9.71378435227891"/>
        <n v="9.81969839395318"/>
        <n v="9.97119139362894"/>
        <n v="10.0367776670129"/>
        <n v="10.7150839760244"/>
        <n v="10.8167754303218"/>
        <n v="10.8801074978439"/>
        <n v="10.9873743965739"/>
        <n v="11.2315645484653"/>
        <n v="11.5346320270518"/>
        <n v="11.6998536203499"/>
        <n v="11.7546478136997"/>
        <n v="11.8396056993927"/>
        <n v="11.894043266965"/>
        <n v="11.9362872762933"/>
        <n v="12.1522136715025"/>
        <n v="12.17010732748"/>
        <n v="12.1939416011004"/>
        <n v="12.2117993642871"/>
        <n v="12.2534077131034"/>
        <n v="12.2890054703633"/>
        <n v="12.3067813343132"/>
        <n v="12.3895327433453"/>
        <n v="12.4072218161451"/>
        <n v="12.4248955981547"/>
        <n v="12.4425540971556"/>
        <n v="12.4836978718309"/>
        <n v="12.5247585832605"/>
        <n v="12.5423306290541"/>
        <n v="12.5598874455684"/>
        <n v="12.6007941727103"/>
        <n v="12.6183002855003"/>
        <n v="12.6357912055954"/>
        <n v="12.6765443183294"/>
        <n v="12.7346198661414"/>
        <n v="12.7693844589702"/>
        <n v="12.8098667367866"/>
        <n v="12.8445004187183"/>
        <n v="12.8675560338223"/>
        <n v="12.884830170272"/>
        <n v="12.9423019581839"/>
        <n v="12.9595109315303"/>
        <n v="12.9767048930413"/>
        <n v="12.9996068402429"/>
        <n v="13.0567451793881"/>
        <n v="13.0909483956936"/>
        <n v="13.1080275956248"/>
        <n v="13.1307766469109"/>
        <n v="13.1478210371856"/>
        <n v="13.187533349567"/>
        <n v="13.2045281091744"/>
        <n v="13.2215080021573"/>
        <n v="13.2384730390174"/>
        <n v="13.2610699968766"/>
        <n v="13.2780004105458"/>
        <n v="13.2949160034245"/>
        <n v="13.3174470911918"/>
        <n v="13.3343281438941"/>
        <n v="13.3680459052227"/>
        <n v="13.4073086631794"/>
        <n v="13.4464911825849"/>
        <n v="13.463259162799"/>
        <n v="13.4800124421766"/>
        <n v="13.4967510318635"/>
        <n v="13.5190463201518"/>
        <n v="13.5746705496721"/>
        <n v="13.5913261101271"/>
        <n v="13.6079670561503"/>
        <n v="13.6245933991689"/>
        <n v="13.6467391605574"/>
        <n v="13.6633314745314"/>
        <n v="13.6799092238396"/>
        <n v="13.7019902534477"/>
        <n v="13.7350633478081"/>
        <n v="13.751578117738"/>
        <n v="13.7735752534727"/>
        <n v="13.790056202378"/>
        <n v="13.8065226761808"/>
        <n v="13.8284554781879"/>
        <n v="13.8448882227598"/>
        <n v="13.8613065317362"/>
        <n v="13.8777104170329"/>
        <n v="13.8995598479088"/>
        <n v="13.9159301244521"/>
        <n v="13.9322860172397"/>
        <n v="13.9703938979171"/>
        <n v="13.9867019319397"/>
        <n v="14.0029956345616"/>
        <n v="14.0246982991082"/>
        <n v="14.0409586090974"/>
        <n v="14.0572046282914"/>
        <n v="14.0788437782428"/>
        <n v="14.0950564998739"/>
        <n v="14.1112549715901"/>
        <n v="14.1274392057072"/>
        <n v="14.1489960584835"/>
        <n v="14.2027777420547"/>
        <n v="14.2349711633887"/>
        <n v="14.2510466541688"/>
        <n v="14.2724586641605"/>
        <n v="14.3045296444006"/>
        <n v="14.3258789848264"/>
        <n v="14.3578561005091"/>
        <n v="14.3738235829778"/>
        <n v="14.3950917320908"/>
        <n v="14.5327286688021"/>
        <n v="14.5853873800478"/>
        <n v="14.6536134963846"/>
        <n v="14.6693211276758"/>
        <n v="14.6902431808237"/>
        <n v="14.7215803474729"/>
        <n v="14.789288988812"/>
        <n v="14.8411975197955"/>
        <n v="14.8567404802628"/>
        <n v="14.8774432155657"/>
        <n v="14.8929543750403"/>
        <n v="14.908451927371"/>
        <n v="14.9290941864989"/>
        <n v="14.9445600398899"/>
        <n v="14.9600123299277"/>
        <n v="14.9754510697696"/>
        <n v="15.0626819500927"/>
        <n v="15.1137921447084"/>
        <n v="15.1443866665465"/>
        <n v="15.1647532486169"/>
        <n v="15.1800125804522"/>
        <n v="15.1952585515536"/>
        <n v="15.2307806002713"/>
        <n v="15.2965578982622"/>
        <n v="15.3117018783691"/>
        <n v="15.3620862246294"/>
        <n v="15.3972679634585"/>
        <n v="15.4123238915953"/>
        <n v="15.4273666630351"/>
        <n v="15.5123611632664"/>
        <n v="15.5571882171353"/>
        <n v="15.6068585566038"/>
        <n v="15.6415419322178"/>
        <n v="15.6909673304338"/>
        <n v="15.7057669615254"/>
        <n v="15.7550060174006"/>
        <n v="15.8041023025969"/>
        <n v="15.8334917498236"/>
        <n v="15.8677148456498"/>
        <n v="15.896993684997"/>
        <n v="15.931088031146"/>
        <n v="15.9456787356552"/>
        <n v="15.9796744420239"/>
        <n v="16.0426268123767"/>
        <n v="16.1822089367833"/>
        <n v="16.2013700157254"/>
        <n v="16.2157263099257"/>
        <n v="16.2491760268641"/>
        <n v="16.2777934920746"/>
        <n v="16.2920836644872"/>
        <n v="16.3111180099476"/>
        <n v="16.3253793729397"/>
        <n v="16.3586079798701"/>
        <n v="16.3728283118982"/>
        <n v="16.387036363371"/>
        <n v="16.6825920588434"/>
        <n v="16.8306828922342"/>
        <n v="16.9225539467254"/>
        <n v="16.9819895174979"/>
        <n v="17.0593814013193"/>
        <n v="17.1047313722824"/>
        <n v="17.2085483183415"/>
        <n v="17.2669282754329"/>
        <n v="17.4850540091011"/>
        <n v="17.515968974323"/>
        <n v="17.5424189732088"/>
        <n v="17.6740004369156"/>
        <n v="17.8563607725764"/>
        <n v="17.9553191922956"/>
        <n v="17.9853109154868"/>
        <n v="18.0408546027848"/>
        <n v="18.125914371985"/>
        <n v="18.1386325352887"/>
        <n v="18.1513400894581"/>
        <n v="18.1682670127406"/>
        <n v="18.2904264195798"/>
        <n v="18.3197662494338"/>
        <n v="18.4032817210051"/>
        <n v="18.4407132733224"/>
        <n v="18.4573196770681"/>
        <n v="18.4697624528084"/>
        <n v="18.5111640787755"/>
        <n v="18.5235623237462"/>
        <n v="18.5524517400537"/>
        <n v="18.6305858713017"/>
        <n v="18.7246251546972"/>
        <n v="18.7531282482723"/>
        <n v="18.7653271360233"/>
        <n v="18.8059178091308"/>
        <n v="18.8180733692292"/>
        <n v="18.8342652784582"/>
        <n v="18.8585199737048"/>
        <n v="18.8746676973949"/>
        <n v="18.8867669208714"/>
        <n v="18.8988562403925"/>
        <n v="18.9390825886622"/>
        <n v="18.9511291215559"/>
        <n v="18.9791994363302"/>
        <n v="18.9912132002849"/>
        <n v="19.0032171578711"/>
        <n v="19.0192071996565"/>
        <n v="19.0311883192464"/>
        <n v="19.043159669749"/>
        <n v="19.0591062933427"/>
        <n v="19.0710548926742"/>
        <n v="19.0949229066116"/>
        <n v="19.110813333241"/>
        <n v="19.122719841005"/>
        <n v="19.1346166648945"/>
        <n v="19.1742029473417"/>
        <n v="19.1860579354155"/>
        <n v="19.2018496158041"/>
        <n v="19.2530547175887"/>
        <n v="19.26484574602"/>
        <n v="19.2766272224578"/>
        <n v="19.2923210179027"/>
        <n v="19.3040802487523"/>
        <n v="19.3158299639177"/>
        <n v="19.3275701742642"/>
        <n v="19.3432090215411"/>
        <n v="19.3549270961589"/>
        <n v="19.3822324662533"/>
        <n v="19.4055961421934"/>
        <n v="19.4560882647609"/>
        <n v="19.4715888436919"/>
        <n v="19.4832033551468"/>
        <n v="19.4948085161216"/>
        <n v="19.5064043372866"/>
        <n v="19.5218509219996"/>
        <n v="19.5334249917003"/>
        <n v="19.5449897570677"/>
        <n v="19.5603949891628"/>
        <n v="19.5834719131985"/>
        <n v="19.6103481906751"/>
        <n v="19.6218511978247"/>
        <n v="19.6333449817018"/>
        <n v="19.6601280015262"/>
        <n v="19.6830450547985"/>
        <n v="19.6983027133179"/>
        <n v="19.7097352768978"/>
        <n v="19.7363757206511"/>
        <n v="19.747777848213"/>
        <n v="19.7591708675058"/>
        <n v="19.7705547889087"/>
        <n v="19.7857192164211"/>
        <n v="19.7970819497056"/>
        <n v="19.8084356196054"/>
        <n v="19.8348923275129"/>
        <n v="19.8462158606236"/>
        <n v="19.8726023827623"/>
        <n v="19.8951804193447"/>
        <n v="19.9102124957323"/>
        <n v="19.9214760975387"/>
        <n v="19.9439764598039"/>
        <n v="19.9963385319392"/>
        <n v="20.0930699246209"/>
        <n v="20.1041886027229"/>
        <n v="20.1891406561667"/>
        <n v="20.225916394478"/>
        <n v="20.2369303000465"/>
        <n v="20.2516020275466"/>
        <n v="20.2735807805594"/>
        <n v="20.2845572011155"/>
        <n v="20.2991790147275"/>
        <n v="20.3356666233036"/>
        <n v="20.3684239628928"/>
        <n v="20.3829580661138"/>
        <n v="20.393848682819"/>
        <n v="20.4047307725157"/>
        <n v="20.4192269778962"/>
        <n v="20.4517881955162"/>
        <n v="20.5022874535522"/>
        <n v="20.5848523702029"/>
        <n v="20.5955853970053"/>
        <n v="20.6419988259746"/>
        <n v="20.6669260057204"/>
        <n v="20.6882562486043"/>
        <n v="20.6989089641746"/>
        <n v="20.7130997405415"/>
        <n v="20.748512596165"/>
        <n v="20.7803061158449"/>
        <n v="20.7944129027087"/>
        <n v="20.8296163360436"/>
        <n v="20.8506949388958"/>
        <n v="20.8752455668377"/>
        <n v="20.9207226127437"/>
        <n v="20.9556018629349"/>
        <n v="20.9660482137368"/>
        <n v="20.9764865386281"/>
        <n v="21.0008114687654"/>
        <n v="21.0112231056392"/>
        <n v="21.1011236847987"/>
        <n v="21.1149016670936"/>
        <n v="21.1252259384966"/>
        <n v="21.1355423208838"/>
        <n v="21.180155697851"/>
        <n v="21.1938532320736"/>
        <n v="21.2041172462004"/>
        <n v="21.2382741864635"/>
        <n v="21.3063286391532"/>
        <n v="21.3266778245681"/>
        <n v="21.3706619181197"/>
        <n v="21.4615534819916"/>
        <n v="21.5251446490927"/>
        <n v="21.5384936017862"/>
        <n v="21.5484965197279"/>
        <n v="21.5584919070498"/>
        <n v="21.6448043901635"/>
        <n v="21.7666701795041"/>
        <n v="21.7765019893475"/>
        <n v="21.7863264581266"/>
        <n v="21.9263419739958"/>
        <n v="21.9586903327635"/>
        <n v="22.000623785367"/>
        <n v="22.0520497588491"/>
        <n v="22.138372760664"/>
        <n v="22.1574779512657"/>
        <n v="22.19877614556"/>
        <n v="22.2114568211979"/>
        <n v="22.2304545518856"/>
        <n v="22.262055499689"/>
        <n v="22.2809790055462"/>
        <n v="22.293579270734"/>
        <n v="22.303021394549"/>
        <n v="22.3751818976179"/>
        <n v="22.3970636532211"/>
        <n v="22.4873210811892"/>
        <n v="22.509012371934"/>
        <n v="22.5182973848262"/>
        <n v="22.5275756555597"/>
        <n v="22.5584546251372"/>
        <n v="22.5892590331179"/>
        <n v="22.598485856233"/>
        <n v="22.6107778985998"/>
        <n v="22.6812275705416"/>
        <n v="22.6903879268899"/>
        <n v="22.7208747692194"/>
        <n v="22.7695016743416"/>
        <n v="22.8209637764943"/>
        <n v="22.8300236012709"/>
        <n v="22.8390769271619"/>
        <n v="22.8481237611566"/>
        <n v="22.8601761200399"/>
        <n v="22.8782330781021"/>
        <n v="22.9082705980998"/>
        <n v="22.9382365777722"/>
        <n v="22.9472124595349"/>
        <n v="22.9591703339061"/>
        <n v="22.9770858185617"/>
        <n v="22.986033978632"/>
        <n v="22.9979549369385"/>
        <n v="23.0158151462893"/>
        <n v="23.0455256880637"/>
        <n v="23.0544251161659"/>
        <n v="23.0751658553785"/>
        <n v="23.0840442200033"/>
        <n v="23.0958722337796"/>
        <n v="23.104735898541"/>
        <n v="23.1135932745639"/>
        <n v="23.1224443685572"/>
        <n v="23.1342360667477"/>
        <n v="23.1519027309447"/>
        <n v="23.1636666080897"/>
        <n v="23.1724822302074"/>
        <n v="23.1812916147934"/>
        <n v="23.1900947684883"/>
        <n v="23.2018226257119"/>
        <n v="23.2193936983402"/>
        <n v="23.2310939607925"/>
        <n v="23.2486237145856"/>
        <n v="23.2573793177866"/>
        <n v="23.3068779804867"/>
        <n v="23.33590271456"/>
        <n v="23.3445968746343"/>
        <n v="23.3532849261648"/>
        <n v="23.3648595038725"/>
        <n v="23.3735333272761"/>
        <n v="23.3822010636654"/>
        <n v="23.411049639151"/>
        <n v="23.4196910727883"/>
        <n v="23.4312035699974"/>
        <n v="23.4771462567895"/>
        <n v="23.485741448901"/>
        <n v="23.5143487629052"/>
        <n v="23.5229179835397"/>
        <n v="23.5343343152254"/>
        <n v="23.5428896002758"/>
        <n v="23.5628287576713"/>
        <n v="23.6167863361183"/>
        <n v="23.6366056254808"/>
        <n v="23.6535680469086"/>
        <n v="23.6648632559163"/>
        <n v="23.6930556331415"/>
        <n v="23.7015006559907"/>
        <n v="23.7183731693096"/>
        <n v="23.8386128789751"/>
        <n v="23.8664057284134"/>
        <n v="23.8747311640789"/>
        <n v="23.894134941369"/>
        <n v="23.902441329133"/>
        <n v="23.9107420154024"/>
        <n v="23.9494033388934"/>
        <n v="24.0016749557825"/>
        <n v="24.1896148336735"/>
        <n v="24.2004200311741"/>
        <n v="24.2166095281798"/>
        <n v="24.2246960542598"/>
        <n v="24.2354695747437"/>
        <n v="24.262360887121"/>
        <n v="24.2704164676235"/>
        <n v="24.3052611660443"/>
        <n v="24.3132877854287"/>
        <n v="24.3239815259921"/>
        <n v="24.3400041236451"/>
        <n v="24.3586698870689"/>
        <n v="24.3852844578669"/>
        <n v="24.4012245851213"/>
        <n v="24.4197943462193"/>
        <n v="24.4277439125441"/>
        <n v="24.4621304686751"/>
        <n v="24.6948908515302"/>
        <n v="24.7439892092287"/>
        <n v="24.8722175283466"/>
        <n v="24.8875104856057"/>
        <n v="24.9129541064916"/>
        <n v="24.9560806676362"/>
        <n v="24.9889518708966"/>
        <n v="25.0141740424146"/>
        <n v="25.0368270501676"/>
        <n v="25.1519194823065"/>
        <n v="25.1618733603472"/>
        <n v="25.1693331153776"/>
        <n v="25.1767880298962"/>
        <n v="25.2757266893236"/>
        <n v="25.3395811578316"/>
        <n v="25.4274089589089"/>
        <n v="25.5000840904872"/>
        <n v="25.6010523841137"/>
        <n v="25.6416653055703"/>
        <n v="25.665487074652"/>
        <n v="25.6726237884132"/>
        <n v="25.6963801923527"/>
        <n v="25.7437428809628"/>
        <n v="25.835528680201"/>
        <n v="25.9056239617098"/>
        <n v="25.912609325411"/>
        <n v="25.9195903124971"/>
        <n v="25.9729662626667"/>
        <n v="25.9799094950002"/>
        <n v="25.9891603937696"/>
        <n v="26.0329971943751"/>
        <n v="26.0491040172481"/>
        <n v="26.0720732158325"/>
        <n v="26.0789546929017"/>
        <n v="26.0858318930188"/>
        <n v="26.0949948472029"/>
        <n v="26.1018620836534"/>
        <n v="26.1087250567578"/>
        <n v="26.1475349040282"/>
        <n v="26.1998259588999"/>
        <n v="26.206628268896"/>
        <n v="26.2360564462957"/>
        <n v="26.2428363944572"/>
        <n v="26.2744209444883"/>
        <n v="26.2946774123966"/>
        <n v="26.3036682919425"/>
        <n v="26.3104066155878"/>
        <n v="26.3328378106559"/>
        <n v="26.3462745037312"/>
        <n v="26.3775627531046"/>
        <n v="26.3842557426745"/>
        <n v="26.4132113927821"/>
        <n v="26.442090405872"/>
        <n v="26.4576090100114"/>
        <n v="26.4642530779996"/>
        <n v="26.4708930940823"/>
        <n v="26.4996197678805"/>
        <n v="26.5084434994276"/>
        <n v="26.5150565998862"/>
        <n v="26.521665677511"/>
        <n v="26.5304715297876"/>
        <n v="26.5370712354599"/>
        <n v="26.5436669308526"/>
        <n v="26.5722020280849"/>
        <n v="26.5809669694104"/>
        <n v="26.5875360253745"/>
        <n v="26.6006621962235"/>
        <n v="26.6094041434803"/>
        <n v="26.6159559726911"/>
        <n v="26.6225038363925"/>
        <n v="26.6290477382856"/>
        <n v="26.6377667843849"/>
        <n v="26.6595336716998"/>
        <n v="26.7094315600322"/>
        <n v="26.7159229892568"/>
        <n v="26.7224105092245"/>
        <n v="26.7288941235674"/>
        <n v="26.7375328735439"/>
        <n v="26.7440073888615"/>
        <n v="26.7504780106288"/>
        <n v="26.7655610067868"/>
        <n v="26.8149708756565"/>
        <n v="26.8213989058425"/>
        <n v="26.836382674977"/>
        <n v="26.8982359451295"/>
        <n v="26.9067394332316"/>
        <n v="26.9131126115831"/>
        <n v="26.9194819900625"/>
        <n v="26.9618476632527"/>
        <n v="26.9681880252921"/>
        <n v="26.9956194109801"/>
        <n v="27.0040456398034"/>
        <n v="27.0103609358207"/>
        <n v="27.0376839674916"/>
        <n v="27.0439793207686"/>
        <n v="27.0921200806809"/>
        <n v="27.1275624281526"/>
        <n v="27.1483555794004"/>
        <n v="27.1670345270073"/>
        <n v="27.1815398064604"/>
        <n v="27.1877502618101"/>
        <n v="27.2022271317269"/>
        <n v="27.2702087597348"/>
        <n v="27.3438729038574"/>
        <n v="27.356100156319"/>
        <n v="27.4109468577659"/>
        <n v="27.4170232284668"/>
        <n v="27.4311877053648"/>
        <n v="27.4574423141664"/>
        <n v="27.5817545927156"/>
        <n v="27.6076325873403"/>
        <n v="27.706565081243"/>
        <n v="27.7242727963366"/>
        <n v="27.8026077318128"/>
        <n v="27.8473816323107"/>
        <n v="27.9862917069289"/>
        <n v="28.011172600079"/>
        <n v="28.0987274546375"/>
        <n v="28.1986778763331"/>
        <n v="28.2043060257138"/>
        <n v="28.2099310406418"/>
        <n v="28.2529523110865"/>
        <n v="28.2716001036262"/>
        <n v="28.2957907185907"/>
        <n v="28.3569375213235"/>
        <n v="28.3624778998226"/>
        <n v="28.441555130924"/>
        <n v="28.4543692140532"/>
        <n v="28.5145578656207"/>
        <n v="28.5671523978437"/>
        <n v="28.6266646811299"/>
        <n v="28.6500112066117"/>
        <n v="28.6553910596822"/>
        <n v="28.6625596517728"/>
        <n v="28.6911821853667"/>
        <n v="28.6965396972376"/>
        <n v="28.703678530373"/>
        <n v="28.7143771146499"/>
        <n v="28.7215030689884"/>
        <n v="28.7446269426197"/>
        <n v="28.773012836398"/>
        <n v="28.7960162762519"/>
        <n v="28.8997448369067"/>
        <n v="28.9067377175497"/>
        <n v="29.009305693779"/>
        <n v="29.0317611321003"/>
        <n v="29.1620104994686"/>
        <n v="29.1943010638876"/>
        <n v="29.2281749169687"/>
        <n v="29.2888495256572"/>
        <n v="29.3991010678982"/>
        <n v="29.463657987641"/>
        <n v="29.5130216636996"/>
        <n v="29.6886367575191"/>
        <n v="29.7464579326071"/>
        <n v="29.7784281020464"/>
        <n v="30.0116775274217"/>
        <n v="30.0427550974825"/>
        <n v="30.1030586770377"/>
        <n v="30.1981242307939"/>
        <n v="30.254393510866"/>
        <n v="30.4508874049454"/>
        <n v="30.615585890441"/>
        <n v="30.715578734151"/>
        <n v="30.7199011614787"/>
        <n v="30.7242215112596"/>
        <n v="30.7816284134802"/>
        <n v="30.8372483053518"/>
      </sharedItems>
    </cacheField>
    <cacheField name="LSCL2" numFmtId="0">
      <sharedItems containsSemiMixedTypes="0" containsString="0" containsNumber="1" minValue="11.3546853072857" maxValue="32.7052537989965" count="594">
        <n v="11.3546853072857"/>
        <n v="11.7565664311857"/>
        <n v="11.8700297407337"/>
        <n v="12.0320781563959"/>
        <n v="12.1021467098265"/>
        <n v="12.8238080810504"/>
        <n v="12.9315415346101"/>
        <n v="12.9985779243881"/>
        <n v="13.1120173415104"/>
        <n v="13.3697893307119"/>
        <n v="13.6888251557217"/>
        <n v="13.8623473056993"/>
        <n v="13.9198322785116"/>
        <n v="14.0089016980061"/>
        <n v="14.0659353417628"/>
        <n v="14.1101733626413"/>
        <n v="14.3360139772858"/>
        <n v="14.3547085301852"/>
        <n v="14.3796047163667"/>
        <n v="14.3982544689832"/>
        <n v="14.4416960577814"/>
        <n v="14.4788488470742"/>
        <n v="14.4973966144136"/>
        <n v="14.5837012094133"/>
        <n v="14.6021412549554"/>
        <n v="14.6205623593466"/>
        <n v="14.63896454323"/>
        <n v="14.681829508693"/>
        <n v="14.7245918381992"/>
        <n v="14.7428871970307"/>
        <n v="14.7611637736172"/>
        <n v="14.8037361939688"/>
        <n v="14.8219503136306"/>
        <n v="14.8401457414648"/>
        <n v="14.8825291668612"/>
        <n v="14.9429011089972"/>
        <n v="14.9790252805076"/>
        <n v="15.0210765813562"/>
        <n v="15.0570405470636"/>
        <n v="15.0809755838888"/>
        <n v="15.0989054034681"/>
        <n v="15.1585389219935"/>
        <n v="15.1763892951392"/>
        <n v="15.1942213910258"/>
        <n v="15.2179691242684"/>
        <n v="15.2771967964358"/>
        <n v="15.312636512804"/>
        <n v="15.3303291889251"/>
        <n v="15.3538912827985"/>
        <n v="15.3715417751075"/>
        <n v="15.4126561257984"/>
        <n v="15.4302465568528"/>
        <n v="15.4478190157514"/>
        <n v="15.4653735238374"/>
        <n v="15.4887516480322"/>
        <n v="15.50626435392"/>
        <n v="15.5237591801763"/>
        <n v="15.547057839351"/>
        <n v="15.5645110295568"/>
        <n v="15.5993640061348"/>
        <n v="15.6399360089324"/>
        <n v="15.6804115592828"/>
        <n v="15.6977287647855"/>
        <n v="15.7150283258219"/>
        <n v="15.7323102637812"/>
        <n v="15.7553254710204"/>
        <n v="15.8127269198213"/>
        <n v="15.8299093976904"/>
        <n v="15.8470743950701"/>
        <n v="15.8642219333443"/>
        <n v="15.8870581960583"/>
        <n v="15.9041650795693"/>
        <n v="15.92125457524"/>
        <n v="15.9440135586582"/>
        <n v="15.9780942563693"/>
        <n v="15.9951086516778"/>
        <n v="16.017767645292"/>
        <n v="16.0347417680854"/>
        <n v="16.0516986668134"/>
        <n v="16.0742811090162"/>
        <n v="16.091197901252"/>
        <n v="16.1080975405475"/>
        <n v="16.124980048228"/>
        <n v="16.1474634461383"/>
        <n v="16.1643060629506"/>
        <n v="16.1811316191897"/>
        <n v="16.2203250233673"/>
        <n v="16.237093864812"/>
        <n v="16.2538457379257"/>
        <n v="16.2761552103186"/>
        <n v="16.2928675733507"/>
        <n v="16.3095630389102"/>
        <n v="16.3317974114085"/>
        <n v="16.3484535321165"/>
        <n v="16.3650928261175"/>
        <n v="16.3817153146219"/>
        <n v="16.4038525273864"/>
        <n v="16.4590653443161"/>
        <n v="16.4921039950473"/>
        <n v="16.5085983450346"/>
        <n v="16.5305649587583"/>
        <n v="16.5634595818459"/>
        <n v="16.5853525384816"/>
        <n v="16.6181369101748"/>
        <n v="16.6345043631704"/>
        <n v="16.656302032216"/>
        <n v="16.7972770291308"/>
        <n v="16.8511724199438"/>
        <n v="16.9209677537697"/>
        <n v="16.9370313980577"/>
        <n v="16.9584245957662"/>
        <n v="16.9904609322474"/>
        <n v="17.0596536439892"/>
        <n v="17.1126754046599"/>
        <n v="17.1285475720884"/>
        <n v="17.149685853234"/>
        <n v="17.1655211341852"/>
        <n v="17.1813406409043"/>
        <n v="17.2024088143179"/>
        <n v="17.2181915943068"/>
        <n v="17.2339586684316"/>
        <n v="17.2497100571653"/>
        <n v="17.3386726334632"/>
        <n v="17.3907700824407"/>
        <n v="17.4219459349234"/>
        <n v="17.4426955129892"/>
        <n v="17.45823971076"/>
        <n v="17.4737685146087"/>
        <n v="17.5099426383973"/>
        <n v="17.5769019621609"/>
        <n v="17.5923134153817"/>
        <n v="17.6435751195577"/>
        <n v="17.6793580910036"/>
        <n v="17.6946684581913"/>
        <n v="17.7099637389483"/>
        <n v="17.7963529897168"/>
        <n v="17.8418938418385"/>
        <n v="17.8923375865602"/>
        <n v="17.9275501254228"/>
        <n v="17.9777141901628"/>
        <n v="17.9927314865273"/>
        <n v="18.0426830908233"/>
        <n v="18.0924720929547"/>
        <n v="18.122267743945"/>
        <n v="18.1569558857126"/>
        <n v="18.1866257969592"/>
        <n v="18.2211676641331"/>
        <n v="18.2359473027563"/>
        <n v="18.2703772231185"/>
        <n v="18.3341115683573"/>
        <n v="18.4753257681679"/>
        <n v="18.4946999956023"/>
        <n v="18.5092142731619"/>
        <n v="18.5430263906349"/>
        <n v="18.5719475873157"/>
        <n v="18.5863872521102"/>
        <n v="18.6056184714401"/>
        <n v="18.6200256597154"/>
        <n v="18.6535884571027"/>
        <n v="18.6679494254267"/>
        <n v="18.6822965678182"/>
        <n v="18.9804252264765"/>
        <n v="19.1295776836285"/>
        <n v="19.2220318771402"/>
        <n v="19.2818141273659"/>
        <n v="19.3596215994343"/>
        <n v="19.4051963377513"/>
        <n v="19.5094758989753"/>
        <n v="19.5680843896969"/>
        <n v="19.7868642880381"/>
        <n v="19.8178466419205"/>
        <n v="19.8443493347457"/>
        <n v="19.9761252059391"/>
        <n v="20.1585698267462"/>
        <n v="20.2574847284111"/>
        <n v="20.2874509428653"/>
        <n v="20.3429323125252"/>
        <n v="20.4278588294848"/>
        <n v="20.4405531488884"/>
        <n v="20.4532358628694"/>
        <n v="20.470128121839"/>
        <n v="20.5919841348193"/>
        <n v="20.6212372197317"/>
        <n v="20.7044764883052"/>
        <n v="20.7417702230035"/>
        <n v="20.7583127123148"/>
        <n v="20.7707064834713"/>
        <n v="20.8119381861388"/>
        <n v="20.8242834933478"/>
        <n v="20.8530458948148"/>
        <n v="20.9308108806672"/>
        <n v="21.0243564636438"/>
        <n v="21.0526993009892"/>
        <n v="21.0648280963502"/>
        <n v="21.1051790582431"/>
        <n v="21.1172608947498"/>
        <n v="21.1333532143594"/>
        <n v="21.1574557709594"/>
        <n v="21.1735002422278"/>
        <n v="21.1855210719963"/>
        <n v="21.1975311827818"/>
        <n v="21.2374876503529"/>
        <n v="21.2494514739286"/>
        <n v="21.2773256911589"/>
        <n v="21.2892540872199"/>
        <n v="21.3011718850808"/>
        <n v="21.3170458200462"/>
        <n v="21.3289389425335"/>
        <n v="21.3408215128495"/>
        <n v="21.356648549233"/>
        <n v="21.3685065513009"/>
        <n v="21.3921910499953"/>
        <n v="21.4079574223387"/>
        <n v="21.4197699955395"/>
        <n v="21.4315721215436"/>
        <n v="21.4708372640572"/>
        <n v="21.4825942757764"/>
        <n v="21.4982541550027"/>
        <n v="21.5490217676816"/>
        <n v="21.5607098676053"/>
        <n v="21.5723876821698"/>
        <n v="21.5879421252153"/>
        <n v="21.5995959924954"/>
        <n v="21.6112396188414"/>
        <n v="21.6228730175361"/>
        <n v="21.6383683290356"/>
        <n v="21.6499779147511"/>
        <n v="21.6770273682993"/>
        <n v="21.7001686125047"/>
        <n v="21.7501691566032"/>
        <n v="21.7655158484403"/>
        <n v="21.7770141377183"/>
        <n v="21.7885023874899"/>
        <n v="21.7999806107263"/>
        <n v="21.8152693339235"/>
        <n v="21.8267242122408"/>
        <n v="21.8381691071145"/>
        <n v="21.8534134594108"/>
        <n v="21.8762468193204"/>
        <n v="21.9028355560508"/>
        <n v="21.9142142229293"/>
        <n v="21.9255830046324"/>
        <n v="21.9520717910701"/>
        <n v="21.9747338068353"/>
        <n v="21.9898199944257"/>
        <n v="22.0011231993659"/>
        <n v="22.0274593012451"/>
        <n v="22.0387299281707"/>
        <n v="22.0499908088838"/>
        <n v="22.0612419558998"/>
        <n v="22.0762283655431"/>
        <n v="22.0874568491612"/>
        <n v="22.0986756406598"/>
        <n v="22.1248151990415"/>
        <n v="22.136001773148"/>
        <n v="22.1620663181066"/>
        <n v="22.1843657090488"/>
        <n v="22.1992106635577"/>
        <n v="22.2103332143974"/>
        <n v="22.2325496589908"/>
        <n v="22.2842399221202"/>
        <n v="22.3796895890305"/>
        <n v="22.3906575702984"/>
        <n v="22.4744353704335"/>
        <n v="22.5106902679101"/>
        <n v="22.5215467207987"/>
        <n v="22.5360076550335"/>
        <n v="22.5576683920341"/>
        <n v="22.5684849868382"/>
        <n v="22.5828928555503"/>
        <n v="22.6188414092672"/>
        <n v="22.6511085226219"/>
        <n v="22.6654232169947"/>
        <n v="22.6761486626848"/>
        <n v="22.6868650567368"/>
        <n v="22.7011395215707"/>
        <n v="22.7331984461219"/>
        <n v="22.7829071599744"/>
        <n v="22.8641494309889"/>
        <n v="22.8747077816123"/>
        <n v="22.9203586123723"/>
        <n v="22.9448713803424"/>
        <n v="22.9658443267225"/>
        <n v="22.9763176761956"/>
        <n v="22.9902685569999"/>
        <n v="23.0250779937129"/>
        <n v="23.05632398062"/>
        <n v="23.0701860764285"/>
        <n v="23.1047741974581"/>
        <n v="23.1254811735253"/>
        <n v="23.1495959447294"/>
        <n v="23.19425705801"/>
        <n v="23.2285029968656"/>
        <n v="23.238758402208"/>
        <n v="23.249005344912"/>
        <n v="23.2728820266563"/>
        <n v="23.2831008364071"/>
        <n v="23.3713123822707"/>
        <n v="23.384827705866"/>
        <n v="23.3949544981516"/>
        <n v="23.4050729872248"/>
        <n v="23.4488240750853"/>
        <n v="23.4622547481615"/>
        <n v="23.4723181440624"/>
        <n v="23.5058034518509"/>
        <n v="23.5725014012921"/>
        <n v="23.5924402414136"/>
        <n v="23.6355299598511"/>
        <n v="23.7245412382904"/>
        <n v="23.7867912590675"/>
        <n v="23.7998560089394"/>
        <n v="23.8096453553546"/>
        <n v="23.8194268130606"/>
        <n v="23.9038704261568"/>
        <n v="24.0230320433839"/>
        <n v="24.0326423578139"/>
        <n v="24.0422450011274"/>
        <n v="24.1790454455091"/>
        <n v="24.2106367914593"/>
        <n v="24.2515810056991"/>
        <n v="24.3017816302014"/>
        <n v="24.3860177120588"/>
        <n v="24.4046559418453"/>
        <n v="24.4449384685118"/>
        <n v="24.4573055620902"/>
        <n v="24.4758319852849"/>
        <n v="24.5066449490526"/>
        <n v="24.5250941948023"/>
        <n v="24.5373776791996"/>
        <n v="24.546581900235"/>
        <n v="24.6169095598449"/>
        <n v="24.6382304024751"/>
        <n v="24.7261490500392"/>
        <n v="24.7472722511826"/>
        <n v="24.7563133805347"/>
        <n v="24.7653475191357"/>
        <n v="24.7954109314654"/>
        <n v="24.8253970645794"/>
        <n v="24.834377880372"/>
        <n v="24.8463415388253"/>
        <n v="24.9148948087718"/>
        <n v="24.9238067919878"/>
        <n v="24.9534640555234"/>
        <n v="25.0007583608988"/>
        <n v="25.05079759257"/>
        <n v="25.0596055870691"/>
        <n v="25.0684068641977"/>
        <n v="25.0772014317853"/>
        <n v="25.0889170983485"/>
        <n v="25.106468299567"/>
        <n v="25.1356609922411"/>
        <n v="25.1647797969558"/>
        <n v="25.1735010729691"/>
        <n v="25.1851191499747"/>
        <n v="25.2025242502566"/>
        <n v="25.2112169101361"/>
        <n v="25.2227968839097"/>
        <n v="25.2401449397025"/>
        <n v="25.269000103182"/>
        <n v="25.2776424853244"/>
        <n v="25.2977826811684"/>
        <n v="25.306403342169"/>
        <n v="25.317887446954"/>
        <n v="25.326492952854"/>
        <n v="25.3350919761982"/>
        <n v="25.3436845244628"/>
        <n v="25.3551311960372"/>
        <n v="25.3722796833109"/>
        <n v="25.3836976871305"/>
        <n v="25.3922536839546"/>
        <n v="25.400803255255"/>
        <n v="25.4093464084225"/>
        <n v="25.4207273083035"/>
        <n v="25.4377773271341"/>
        <n v="25.4491298110962"/>
        <n v="25.4661372875901"/>
        <n v="25.4746314794294"/>
        <n v="25.522645416725"/>
        <n v="25.5507941235395"/>
        <n v="25.559225096483"/>
        <n v="25.5676497872459"/>
        <n v="25.5788729483848"/>
        <n v="25.5872830086175"/>
        <n v="25.5956868105507"/>
        <n v="25.6236543764427"/>
        <n v="25.6320311414633"/>
        <n v="25.6431904866387"/>
        <n v="25.6877176188826"/>
        <n v="25.6960468752163"/>
        <n v="25.7237665680322"/>
        <n v="25.7320691543222"/>
        <n v="25.7431297256774"/>
        <n v="25.7514180054399"/>
        <n v="25.7707335377091"/>
        <n v="25.8229941530337"/>
        <n v="25.8421866978215"/>
        <n v="25.8586112562951"/>
        <n v="25.8695475576525"/>
        <n v="25.8968415135315"/>
        <n v="25.90501669159"/>
        <n v="25.9213490784684"/>
        <n v="26.0377012554795"/>
        <n v="26.0645859631115"/>
        <n v="26.0726386652594"/>
        <n v="26.0914055471951"/>
        <n v="26.0994387595902"/>
        <n v="26.1074661392081"/>
        <n v="26.144850312929"/>
        <n v="26.1953842076467"/>
        <n v="26.3769724916081"/>
        <n v="26.3874076039689"/>
        <n v="26.4030416032953"/>
        <n v="26.4108502151873"/>
        <n v="26.4212530131228"/>
        <n v="26.4472166752824"/>
        <n v="26.4549937277663"/>
        <n v="26.4886302461741"/>
        <n v="26.4963777749052"/>
        <n v="26.5066992330878"/>
        <n v="26.5221630635046"/>
        <n v="26.540176415387"/>
        <n v="26.5658580169661"/>
        <n v="26.5812378314241"/>
        <n v="26.5991533970151"/>
        <n v="26.6068224313575"/>
        <n v="26.6399922366973"/>
        <n v="26.8643767938318"/>
        <n v="26.9116774122308"/>
        <n v="27.0351601083605"/>
        <n v="27.049882222056"/>
        <n v="27.0743738121971"/>
        <n v="27.1158801666366"/>
        <n v="27.1475109362783"/>
        <n v="27.1717780943079"/>
        <n v="27.193570983272"/>
        <n v="27.3042586679456"/>
        <n v="27.3138288734124"/>
        <n v="27.3210008082149"/>
        <n v="27.3281678465165"/>
        <n v="27.4232629839726"/>
        <n v="27.4846142641225"/>
        <n v="27.5689702298442"/>
        <n v="27.6387473270149"/>
        <n v="27.7356516426298"/>
        <n v="27.7746175633993"/>
        <n v="27.7974699904171"/>
        <n v="27.8043158289189"/>
        <n v="27.8271024120964"/>
        <n v="27.8725244038601"/>
        <n v="27.9605220848567"/>
        <n v="28.0277003733795"/>
        <n v="28.0343939039731"/>
        <n v="28.0410830347247"/>
        <n v="28.092220677085"/>
        <n v="28.0988718631314"/>
        <n v="28.1077333348194"/>
        <n v="28.149719875395"/>
        <n v="28.1651448318683"/>
        <n v="28.1871397663909"/>
        <n v="28.1937289266625"/>
        <n v="28.2003137930927"/>
        <n v="28.2090869431956"/>
        <n v="28.2156618075399"/>
        <n v="28.2222323924951"/>
        <n v="28.2593850826828"/>
        <n v="28.3094333750686"/>
        <n v="28.3159430943297"/>
        <n v="28.3441032400322"/>
        <n v="28.3505905348822"/>
        <n v="28.3808092281753"/>
        <n v="28.4001875302841"/>
        <n v="28.4087880870513"/>
        <n v="28.4152336582447"/>
        <n v="28.4366889507782"/>
        <n v="28.4495400598548"/>
        <n v="28.479461834498"/>
        <n v="28.4858619892807"/>
        <n v="28.513548620719"/>
        <n v="28.5411585181959"/>
        <n v="28.5559937185128"/>
        <n v="28.5623448928186"/>
        <n v="28.5686920117341"/>
        <n v="28.5961494294626"/>
        <n v="28.6045826110335"/>
        <n v="28.6109027965831"/>
        <n v="28.6172189574543"/>
        <n v="28.625634251555"/>
        <n v="28.63194103699"/>
        <n v="28.6382438110027"/>
        <n v="28.66550957414"/>
        <n v="28.6738839502182"/>
        <n v="28.6801600825009"/>
        <n v="28.6927004075289"/>
        <n v="28.7010517927029"/>
        <n v="28.7073107016384"/>
        <n v="28.7135656463926"/>
        <n v="28.7198166308686"/>
        <n v="28.7281451231404"/>
        <n v="28.7489356424733"/>
        <n v="28.7965880087852"/>
        <n v="28.8027865600186"/>
        <n v="28.8089812063578"/>
        <n v="28.8151719516279"/>
        <n v="28.8234202169273"/>
        <n v="28.8296018745509"/>
        <n v="28.83577964382"/>
        <n v="28.8501793387593"/>
        <n v="28.8973443113443"/>
        <n v="28.9034795586588"/>
        <n v="28.9177801970477"/>
        <n v="28.9768038368404"/>
        <n v="28.9849170980279"/>
        <n v="28.9909976176762"/>
        <n v="28.9970743474916"/>
        <n v="29.0374892991354"/>
        <n v="29.0435370953096"/>
        <n v="29.0697008312944"/>
        <n v="29.0777370598612"/>
        <n v="29.0837598702741"/>
        <n v="29.1098156131543"/>
        <n v="29.1158185504632"/>
        <n v="29.1617179182408"/>
        <n v="29.1955041413798"/>
        <n v="29.2153233364274"/>
        <n v="29.2331258780898"/>
        <n v="29.2469496125961"/>
        <n v="29.2528680056957"/>
        <n v="29.2666634645366"/>
        <n v="29.3314340529779"/>
        <n v="29.4015979178061"/>
        <n v="29.413242078813"/>
        <n v="29.4654659432461"/>
        <n v="29.4712509989841"/>
        <n v="29.4847358298323"/>
        <n v="29.5097285740013"/>
        <n v="29.6280290423884"/>
        <n v="29.6526478900667"/>
        <n v="29.7467423252333"/>
        <n v="29.7635800304533"/>
        <n v="29.8380515024645"/>
        <n v="29.8806063870256"/>
        <n v="30.0125823031326"/>
        <n v="30.0362132664066"/>
        <n v="30.1193506068586"/>
        <n v="30.2142219185764"/>
        <n v="30.2195629218426"/>
        <n v="30.2249008288421"/>
        <n v="30.2657222169342"/>
        <n v="30.2834142510244"/>
        <n v="30.3063630328444"/>
        <n v="30.3643608503197"/>
        <n v="30.3696151993319"/>
        <n v="30.4445971860479"/>
        <n v="30.4567454092211"/>
        <n v="30.5137981074191"/>
        <n v="30.5636410851393"/>
        <n v="30.620027254358"/>
        <n v="30.6421437519819"/>
        <n v="30.647239871641"/>
        <n v="30.6540302222787"/>
        <n v="30.6811405905434"/>
        <n v="30.6862147145668"/>
        <n v="30.6929757678347"/>
        <n v="30.7031078339187"/>
        <n v="30.7098562107711"/>
        <n v="30.7317535194384"/>
        <n v="30.7586309808214"/>
        <n v="30.7804097894875"/>
        <n v="30.8785914889394"/>
        <n v="30.8852089759411"/>
        <n v="30.9822498704377"/>
        <n v="31.0034900144991"/>
        <n v="31.1266532649913"/>
        <n v="31.1571773489893"/>
        <n v="31.1891939590458"/>
        <n v="31.2465312880044"/>
        <n v="31.3506839480051"/>
        <n v="31.4116489812499"/>
        <n v="31.4582558056952"/>
        <n v="31.6239910638265"/>
        <n v="31.6785347564787"/>
        <n v="31.7086875538304"/>
        <n v="31.928566009764"/>
        <n v="31.9578472868671"/>
        <n v="32.0146554272932"/>
        <n v="32.104184192763"/>
        <n v="32.1571610656209"/>
        <n v="32.3420696021385"/>
        <n v="32.4969523202769"/>
        <n v="32.5909392597713"/>
        <n v="32.595001278253"/>
        <n v="32.5990612790636"/>
        <n v="32.6530025880607"/>
        <n v="32.7052537989965"/>
      </sharedItems>
    </cacheField>
    <cacheField name="LSCL1" numFmtId="0">
      <sharedItems containsSemiMixedTypes="0" containsString="0" containsNumber="1" minValue="13.6340934633839" maxValue="34.5570446181998" count="594">
        <n v="13.6340934633839"/>
        <n v="14.0574290544664"/>
        <n v="14.1766306974756"/>
        <n v="14.3466362986496"/>
        <n v="14.4200596022414"/>
        <n v="15.1733422789855"/>
        <n v="15.2853502239583"/>
        <n v="15.3549894217736"/>
        <n v="15.4727346081723"/>
        <n v="15.7398350567296"/>
        <n v="16.0695568867794"/>
        <n v="16.2485001061469"/>
        <n v="16.3077211438465"/>
        <n v="16.399422167934"/>
        <n v="16.4581038745812"/>
        <n v="16.5036004051469"/>
        <n v="16.7355985261201"/>
        <n v="16.7547828973911"/>
        <n v="16.7803267042014"/>
        <n v="16.7994580877891"/>
        <n v="16.8440099525322"/>
        <n v="16.8820994389329"/>
        <n v="16.9011104107018"/>
        <n v="16.9895317470031"/>
        <n v="17.0084158488313"/>
        <n v="17.0272776756389"/>
        <n v="17.046117261486"/>
        <n v="17.0899899935974"/>
        <n v="17.1337422528704"/>
        <n v="17.1524564484525"/>
        <n v="17.171148629335"/>
        <n v="17.2146782952274"/>
        <n v="17.2332973378114"/>
        <n v="17.2518945119868"/>
        <n v="17.2952030636517"/>
        <n v="17.3568670523798"/>
        <n v="17.3937499283334"/>
        <n v="17.4366708813937"/>
        <n v="17.473367087116"/>
        <n v="17.4977835779606"/>
        <n v="17.5160709877473"/>
        <n v="17.5768749683759"/>
        <n v="17.5950700743641"/>
        <n v="17.6132439675675"/>
        <n v="17.6374428844582"/>
        <n v="17.69777595626"/>
        <n v="17.7338635799282"/>
        <n v="17.751875933718"/>
        <n v="17.7758598556662"/>
        <n v="17.7938234270679"/>
        <n v="17.835657390386"/>
        <n v="17.8535515800541"/>
        <n v="17.8714250255275"/>
        <n v="17.8892777591916"/>
        <n v="17.9130492416058"/>
        <n v="17.9308537734293"/>
        <n v="17.9486377010998"/>
        <n v="17.972317609417"/>
        <n v="17.9900535859103"/>
        <n v="18.0254640800977"/>
        <n v="18.0666730417689"/>
        <n v="18.1077711637541"/>
        <n v="18.1253508144276"/>
        <n v="18.1429102129304"/>
        <n v="18.1604493910071"/>
        <n v="18.1838035625673"/>
        <n v="18.242032460064"/>
        <n v="18.2594576532779"/>
        <n v="18.2768628365988"/>
        <n v="18.294248041441"/>
        <n v="18.3173972911446"/>
        <n v="18.3347360014575"/>
        <n v="18.3520548376903"/>
        <n v="18.3751157580609"/>
        <n v="18.4096411573585"/>
        <n v="18.4268742328326"/>
        <n v="18.4498210151787"/>
        <n v="18.4670081533858"/>
        <n v="18.4841756557762"/>
        <n v="18.5070351677365"/>
        <n v="18.5241569732566"/>
        <n v="18.5412592457401"/>
        <n v="18.5583420159242"/>
        <n v="18.5810887589688"/>
        <n v="18.5981261430704"/>
        <n v="18.615144127007"/>
        <n v="18.6547774825903"/>
        <n v="18.6717310196455"/>
        <n v="18.6886652885632"/>
        <n v="18.7112143935747"/>
        <n v="18.7281038214454"/>
        <n v="18.7449740821614"/>
        <n v="18.767437999727"/>
        <n v="18.7842636544347"/>
        <n v="18.8010702424664"/>
        <n v="18.8178577938674"/>
        <n v="18.840211635043"/>
        <n v="18.8959488740835"/>
        <n v="18.9292905215451"/>
        <n v="18.9459331187278"/>
        <n v="18.9680940429653"/>
        <n v="19.0012729888945"/>
        <n v="19.0233507612714"/>
        <n v="19.0564053069485"/>
        <n v="19.0729046926224"/>
        <n v="19.0948750193437"/>
        <n v="19.2368829805368"/>
        <n v="19.2911351598123"/>
        <n v="19.361361390877"/>
        <n v="19.3775192467078"/>
        <n v="19.3990350376958"/>
        <n v="19.4312488248066"/>
        <n v="19.5007997691905"/>
        <n v="19.5540729632899"/>
        <n v="19.5700165153348"/>
        <n v="19.5912470930495"/>
        <n v="19.6071494436504"/>
        <n v="19.6230341828144"/>
        <n v="19.6441864873837"/>
        <n v="19.660030240948"/>
        <n v="19.6758564753242"/>
        <n v="19.6916652180871"/>
        <n v="19.780919022872"/>
        <n v="19.8331613074303"/>
        <n v="19.8644147823617"/>
        <n v="19.8852122760746"/>
        <n v="19.900790409802"/>
        <n v="19.9163514421064"/>
        <n v="19.9525941628077"/>
        <n v="20.0196566001574"/>
        <n v="20.0350874109048"/>
        <n v="20.0864017560844"/>
        <n v="20.1222107919361"/>
        <n v="20.1375296344235"/>
        <n v="20.1528317825066"/>
        <n v="20.239229877145"/>
        <n v="20.2847549745912"/>
        <n v="20.3351648780998"/>
        <n v="20.3703436116212"/>
        <n v="20.4204450994977"/>
        <n v="20.4354403743673"/>
        <n v="20.4853078532492"/>
        <n v="20.5349964008851"/>
        <n v="20.5647240293045"/>
        <n v="20.59932553824"/>
        <n v="20.6289150098792"/>
        <n v="20.6633558798714"/>
        <n v="20.6780898928593"/>
        <n v="20.7124079309644"/>
        <n v="20.7759145543857"/>
        <n v="20.9165293086022"/>
        <n v="20.9358111392368"/>
        <n v="20.9502545977346"/>
        <n v="20.9838964299334"/>
        <n v="21.0126660898183"/>
        <n v="21.0270280687545"/>
        <n v="21.0461537296651"/>
        <n v="21.0604802725999"/>
        <n v="21.0938500056137"/>
        <n v="21.10812614734"/>
        <n v="21.1223872193498"/>
        <n v="21.4184295214928"/>
        <n v="21.5663268292593"/>
        <n v="21.6579329811823"/>
        <n v="21.7171385140416"/>
        <n v="21.7941621676224"/>
        <n v="21.8392604109613"/>
        <n v="21.9424016070215"/>
        <n v="22.0003410338061"/>
        <n v="22.2164386902272"/>
        <n v="22.2470177880432"/>
        <n v="22.2731709451857"/>
        <n v="22.403146313345"/>
        <n v="22.5829272876672"/>
        <n v="22.6803157564782"/>
        <n v="22.7098081838836"/>
        <n v="22.7643984626768"/>
        <n v="22.8479261367432"/>
        <n v="22.8604077556412"/>
        <n v="22.8728770279753"/>
        <n v="22.8894835503037"/>
        <n v="23.0092293641996"/>
        <n v="23.0379631035411"/>
        <n v="23.1196976546876"/>
        <n v="23.1563043388213"/>
        <n v="23.1725395234106"/>
        <n v="23.184702034584"/>
        <n v="23.2251580698198"/>
        <n v="23.2372692468454"/>
        <n v="23.2654828008975"/>
        <n v="23.341740339006"/>
        <n v="23.4334272219871"/>
        <n v="23.4611971607709"/>
        <n v="23.4730794138329"/>
        <n v="23.5126042121403"/>
        <n v="23.5244369022254"/>
        <n v="23.5401961023288"/>
        <n v="23.5637970107114"/>
        <n v="23.5795057455072"/>
        <n v="23.5912740921805"/>
        <n v="23.6030311390234"/>
        <n v="23.6421398954924"/>
        <n v="23.6538481654115"/>
        <n v="23.6811238847419"/>
        <n v="23.6927948418456"/>
        <n v="23.70445464017"/>
        <n v="23.7199837077125"/>
        <n v="23.7316175315681"/>
        <n v="23.7432402503014"/>
        <n v="23.7587199616853"/>
        <n v="23.7703168307675"/>
        <n v="23.7934774294915"/>
        <n v="23.8088933320045"/>
        <n v="23.8204424249159"/>
        <n v="23.8319805348801"/>
        <n v="23.8703617829176"/>
        <n v="23.8818524824326"/>
        <n v="23.8971564638876"/>
        <n v="23.9467610363586"/>
        <n v="23.958179371033"/>
        <n v="23.9695869105857"/>
        <n v="23.9847801976402"/>
        <n v="23.9961626086767"/>
        <n v="24.007534276039"/>
        <n v="24.0188952151003"/>
        <n v="24.0340264718995"/>
        <n v="24.0453624378868"/>
        <n v="24.071771528877"/>
        <n v="24.0943617711373"/>
        <n v="24.1431618457658"/>
        <n v="24.1581373560504"/>
        <n v="24.1693567065121"/>
        <n v="24.1805655459735"/>
        <n v="24.1917638893844"/>
        <n v="24.2066787125314"/>
        <n v="24.2178526231443"/>
        <n v="24.2290160873442"/>
        <n v="24.2438844819345"/>
        <n v="24.2661523786038"/>
        <n v="24.292079111159"/>
        <n v="24.3031733103663"/>
        <n v="24.3142571761924"/>
        <n v="24.3400794265333"/>
        <n v="24.3621682097823"/>
        <n v="24.3768712677271"/>
        <n v="24.3878866168864"/>
        <n v="24.4135493713128"/>
        <n v="24.4245307034916"/>
        <n v="24.4355018617443"/>
        <n v="24.4464628604097"/>
        <n v="24.4610617462297"/>
        <n v="24.4719990948091"/>
        <n v="24.482926331411"/>
        <n v="24.5083839723279"/>
        <n v="24.519277604945"/>
        <n v="24.5446570201205"/>
        <n v="24.5663673880855"/>
        <n v="24.5808187608487"/>
        <n v="24.5916456559405"/>
        <n v="24.613269589417"/>
        <n v="24.6635711746725"/>
        <n v="24.7564195186514"/>
        <n v="24.7670855161959"/>
        <n v="24.8485358361675"/>
        <n v="24.8837721317377"/>
        <n v="24.8943222314532"/>
        <n v="24.9083741447208"/>
        <n v="24.9294201790656"/>
        <n v="24.9399288988664"/>
        <n v="24.9539257279775"/>
        <n v="24.9888440072721"/>
        <n v="25.0201806428179"/>
        <n v="25.0340808201882"/>
        <n v="25.0444949889798"/>
        <n v="25.0548997742373"/>
        <n v="25.0687582469654"/>
        <n v="25.0998790597735"/>
        <n v="25.1481227066505"/>
        <n v="25.2269431498281"/>
        <n v="25.2371842686592"/>
        <n v="25.2814569219871"/>
        <n v="25.3052252618862"/>
        <n v="25.3255588446854"/>
        <n v="25.3357120720964"/>
        <n v="25.3492356699458"/>
        <n v="25.3829746513185"/>
        <n v="25.4132545150834"/>
        <n v="25.4266864074898"/>
        <n v="25.4601968509241"/>
        <n v="25.4802557484625"/>
        <n v="25.5036130494056"/>
        <n v="25.5468635464791"/>
        <n v="25.580021012377"/>
        <n v="25.5899493099284"/>
        <n v="25.599868885861"/>
        <n v="25.6229807115832"/>
        <n v="25.6328713001831"/>
        <n v="25.7182277664459"/>
        <n v="25.7313022058471"/>
        <n v="25.7410980528588"/>
        <n v="25.7508853561393"/>
        <n v="25.7931985547068"/>
        <n v="25.8061859107227"/>
        <n v="25.8159165470894"/>
        <n v="25.8482909898163"/>
        <n v="25.9127596551648"/>
        <n v="25.9320277847611"/>
        <n v="25.9736613141879"/>
        <n v="26.0596354891107"/>
        <n v="26.1197383402619"/>
        <n v="26.1323500367968"/>
        <n v="26.1417993643853"/>
        <n v="26.1512406082612"/>
        <n v="26.2327276831229"/>
        <n v="26.3476580686658"/>
        <n v="26.3569241298161"/>
        <n v="26.3661823473236"/>
        <n v="26.498027617851"/>
        <n v="26.5284618335561"/>
        <n v="26.5678991996558"/>
        <n v="26.6162413374974"/>
        <n v="26.6973317979765"/>
        <n v="26.715269443858"/>
        <n v="26.7540321545571"/>
        <n v="26.765931101613"/>
        <n v="26.7837548611784"/>
        <n v="26.8133955511509"/>
        <n v="26.8311407423546"/>
        <n v="26.8429545733451"/>
        <n v="26.8518064067012"/>
        <n v="26.9194283097286"/>
        <n v="26.9399242481101"/>
        <n v="27.0244186973978"/>
        <n v="27.0447137911757"/>
        <n v="27.0533998349519"/>
        <n v="27.0620787795709"/>
        <n v="27.0909574382576"/>
        <n v="27.1197576476829"/>
        <n v="27.128382462133"/>
        <n v="27.1398712932058"/>
        <n v="27.2056908609654"/>
        <n v="27.2142458516069"/>
        <n v="27.2427124550305"/>
        <n v="27.2880995626468"/>
        <n v="27.3361096073168"/>
        <n v="27.344559220383"/>
        <n v="27.3530020308492"/>
        <n v="27.361438047187"/>
        <n v="27.3726755149425"/>
        <n v="27.3895091414278"/>
        <n v="27.4175051513229"/>
        <n v="27.445426387288"/>
        <n v="27.4537882233584"/>
        <n v="27.4649269273604"/>
        <n v="27.4816127144917"/>
        <n v="27.4899456049795"/>
        <n v="27.5010457706021"/>
        <n v="27.5176738693047"/>
        <n v="27.5453284632001"/>
        <n v="27.55361052093"/>
        <n v="27.5729096893532"/>
        <n v="27.5811697955377"/>
        <n v="27.5921730551258"/>
        <n v="27.6004178488026"/>
        <n v="27.6086560934331"/>
        <n v="27.6168877970726"/>
        <n v="27.6278532409482"/>
        <n v="27.6442796718707"/>
        <n v="27.655216163563"/>
        <n v="27.6634109531063"/>
        <n v="27.6715992550248"/>
        <n v="27.6797810772734"/>
        <n v="27.6906801078435"/>
        <n v="27.7070071223613"/>
        <n v="27.717877471809"/>
        <n v="27.7341615523544"/>
        <n v="27.7422939600334"/>
        <n v="27.7882567315889"/>
        <n v="27.8151980591679"/>
        <n v="27.8232667050434"/>
        <n v="27.8313290173908"/>
        <n v="27.8420689283474"/>
        <n v="27.8501164924039"/>
        <n v="27.8581577485664"/>
        <n v="27.8849164770627"/>
        <n v="27.8929304874128"/>
        <n v="27.9036060869351"/>
        <n v="27.9461974282325"/>
        <n v="27.9541635838807"/>
        <n v="27.9806726337333"/>
        <n v="27.9886119368475"/>
        <n v="27.9991880672679"/>
        <n v="28.0071129694416"/>
        <n v="28.0255804673413"/>
        <n v="28.0755382359319"/>
        <n v="28.0938819984608"/>
        <n v="28.109578880157"/>
        <n v="28.1200299891614"/>
        <n v="28.1461107114693"/>
        <n v="28.1539218509622"/>
        <n v="28.1695260687891"/>
        <n v="28.2806564205144"/>
        <n v="28.3063260108821"/>
        <n v="28.3140141293437"/>
        <n v="28.3319302326583"/>
        <n v="28.3395987909489"/>
        <n v="28.3472614962583"/>
        <n v="28.382943601785"/>
        <n v="28.4311669337564"/>
        <n v="28.6043598371844"/>
        <n v="28.6143081148664"/>
        <n v="28.629211843362"/>
        <n v="28.6366553121815"/>
        <n v="28.6465712455808"/>
        <n v="28.6713177162897"/>
        <n v="28.6787296044519"/>
        <n v="28.7107837195498"/>
        <n v="28.7181660746445"/>
        <n v="28.7280006337596"/>
        <n v="28.7427341153913"/>
        <n v="28.75989539679"/>
        <n v="28.7843597690842"/>
        <n v="28.7990092587715"/>
        <n v="28.8160727953906"/>
        <n v="28.8233766809452"/>
        <n v="28.8549642298763"/>
        <n v="29.0685207541575"/>
        <n v="29.1135112377143"/>
        <n v="29.2309181175708"/>
        <n v="29.2449115177128"/>
        <n v="29.2681887866705"/>
        <n v="29.3076313985897"/>
        <n v="29.3376845510842"/>
        <n v="29.3607384904609"/>
        <n v="29.3814397391201"/>
        <n v="29.4865519853136"/>
        <n v="29.4956377091107"/>
        <n v="29.5024463199678"/>
        <n v="29.5092500665725"/>
        <n v="29.5995045137429"/>
        <n v="29.6577127089397"/>
        <n v="29.737721407099"/>
        <n v="29.8038801943562"/>
        <n v="29.8957260417803"/>
        <n v="29.9326469761675"/>
        <n v="29.9542971627133"/>
        <n v="29.9607824305255"/>
        <n v="29.9823674531035"/>
        <n v="30.0253879237872"/>
        <n v="30.1087089559918"/>
        <n v="30.1722957091678"/>
        <n v="30.178630375433"/>
        <n v="30.1849606951201"/>
        <n v="30.2333492400951"/>
        <n v="30.2396420836781"/>
        <n v="30.2480258507875"/>
        <n v="30.2877446383603"/>
        <n v="30.3023346719094"/>
        <n v="30.3231373931309"/>
        <n v="30.3293690126078"/>
        <n v="30.3355963953783"/>
        <n v="30.3438929897439"/>
        <n v="30.3501105043408"/>
        <n v="30.3563237971943"/>
        <n v="30.3914529283129"/>
        <n v="30.4387664668731"/>
        <n v="30.4449197367246"/>
        <n v="30.4715359625206"/>
        <n v="30.4776671291651"/>
        <n v="30.5062246953659"/>
        <n v="30.5245358344332"/>
        <n v="30.5326622746571"/>
        <n v="30.538752330669"/>
        <n v="30.559023021561"/>
        <n v="30.5711637027124"/>
        <n v="30.5994287905359"/>
        <n v="30.605474120153"/>
        <n v="30.6316239115616"/>
        <n v="30.6576981722871"/>
        <n v="30.6717069933032"/>
        <n v="30.6777041131641"/>
        <n v="30.6836972426825"/>
        <n v="30.7096214610362"/>
        <n v="30.7175831367057"/>
        <n v="30.7235497696567"/>
        <n v="30.729512443916"/>
        <n v="30.737456525388"/>
        <n v="30.7434099786473"/>
        <n v="30.7493594868703"/>
        <n v="30.7750952016045"/>
        <n v="30.7829990462827"/>
        <n v="30.7889223583651"/>
        <n v="30.8007572449646"/>
        <n v="30.8086384878312"/>
        <n v="30.8145448689678"/>
        <n v="30.8204473537052"/>
        <n v="30.82634594606"/>
        <n v="30.8342046879805"/>
        <n v="30.8538213621353"/>
        <n v="30.8987767808792"/>
        <n v="30.9046238558843"/>
        <n v="30.9104670954675"/>
        <n v="30.9163065035608"/>
        <n v="30.9240864277088"/>
        <n v="30.9299169109192"/>
        <n v="30.9357435757069"/>
        <n v="30.949324299401"/>
        <n v="30.993801067521"/>
        <n v="30.9995859864313"/>
        <n v="31.0130694687928"/>
        <n v="31.0687119027222"/>
        <n v="31.0763593191815"/>
        <n v="31.0820905398098"/>
        <n v="31.0878180431614"/>
        <n v="31.125906679508"/>
        <n v="31.1316058085837"/>
        <n v="31.1562595026865"/>
        <n v="31.1638313812573"/>
        <n v="31.1695060153432"/>
        <n v="31.1940538499054"/>
        <n v="31.1997090063504"/>
        <n v="31.2429445331057"/>
        <n v="31.274764664435"/>
        <n v="31.2934284671541"/>
        <n v="31.310191875919"/>
        <n v="31.3232078691009"/>
        <n v="31.3287802143635"/>
        <n v="31.3417685252011"/>
        <n v="31.402739614033"/>
        <n v="31.4687692461023"/>
        <n v="31.4797254598781"/>
        <n v="31.5288574478394"/>
        <n v="31.5342993556446"/>
        <n v="31.546983815421"/>
        <n v="31.5704913005169"/>
        <n v="31.6817288419483"/>
        <n v="31.7048711086652"/>
        <n v="31.7933005988846"/>
        <n v="31.8091210228682"/>
        <n v="31.8790801994751"/>
        <n v="31.9190471663748"/>
        <n v="32.0429534450362"/>
        <n v="32.0651325392173"/>
        <n v="32.1431452329929"/>
        <n v="32.2321368205802"/>
        <n v="32.2371458058256"/>
        <n v="32.2421517803715"/>
        <n v="32.280431199193"/>
        <n v="32.2970196022379"/>
        <n v="32.3185350915549"/>
        <n v="32.3729018158761"/>
        <n v="32.3778265833114"/>
        <n v="32.4480940772844"/>
        <n v="32.459476510618"/>
        <n v="32.5129254310822"/>
        <n v="32.5596101530285"/>
        <n v="32.6124123715544"/>
        <n v="32.6331199167365"/>
        <n v="32.6378911271349"/>
        <n v="32.6442484017616"/>
        <n v="32.6696280249356"/>
        <n v="32.6743779120862"/>
        <n v="32.6807067860716"/>
        <n v="32.6901908759159"/>
        <n v="32.6965074637891"/>
        <n v="32.7170025371626"/>
        <n v="32.7421564371755"/>
        <n v="32.762536695411"/>
        <n v="32.8543919289619"/>
        <n v="32.8605817385476"/>
        <n v="32.9513326473619"/>
        <n v="32.9711914639662"/>
        <n v="33.0863125667359"/>
        <n v="33.114835009402"/>
        <n v="33.144748475643"/>
        <n v="33.1983100925762"/>
        <n v="33.2955738426106"/>
        <n v="33.3524883733625"/>
        <n v="33.3959896458694"/>
        <n v="33.5506184600582"/>
        <n v="33.6014855639251"/>
        <n v="33.6296013281503"/>
        <n v="33.834527971981"/>
        <n v="33.8618052182858"/>
        <n v="33.9147167582327"/>
        <n v="33.9980815167227"/>
        <n v="34.0473977241462"/>
        <n v="34.219452378947"/>
        <n v="34.3634769499124"/>
        <n v="34.4508344115329"/>
        <n v="34.4546092237957"/>
        <n v="34.4583821042312"/>
        <n v="34.5085033353268"/>
        <n v="34.5570446181998"/>
      </sharedItems>
    </cacheField>
    <cacheField name="cl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udou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83" createdVersion="3">
  <cacheSource type="worksheet">
    <worksheetSource ref="D1:E484" sheet="nmudou"/>
  </cacheSource>
  <cacheFields count="2">
    <cacheField name="parcela" numFmtId="0">
      <sharedItems containsSemiMixedTypes="0" containsString="0" containsNumber="1" containsInteger="1" minValue="1" maxValue="483" count="4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</sharedItems>
    </cacheField>
    <cacheField name="nmudou" numFmtId="0">
      <sharedItems containsSemiMixedTypes="0" containsString="0" containsNumber="1" containsInteger="1" minValue="0" maxValue="3" count="4">
        <n v="0"/>
        <n v="1"/>
        <n v="2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1">
  <r>
    <x v="0"/>
    <x v="38"/>
    <x v="34"/>
    <x v="65"/>
    <x v="64"/>
    <x v="388"/>
    <x v="38"/>
    <x v="38"/>
    <x v="38"/>
    <x v="38"/>
    <x v="38"/>
    <x v="38"/>
    <x v="2"/>
    <x v="0"/>
  </r>
  <r>
    <x v="0"/>
    <x v="343"/>
    <x v="375"/>
    <x v="382"/>
    <x v="571"/>
    <x v="273"/>
    <x v="343"/>
    <x v="343"/>
    <x v="343"/>
    <x v="343"/>
    <x v="343"/>
    <x v="343"/>
    <x v="2"/>
    <x v="0"/>
  </r>
  <r>
    <x v="0"/>
    <x v="225"/>
    <x v="224"/>
    <x v="304"/>
    <x v="368"/>
    <x v="234"/>
    <x v="225"/>
    <x v="225"/>
    <x v="225"/>
    <x v="225"/>
    <x v="225"/>
    <x v="225"/>
    <x v="3"/>
    <x v="1"/>
  </r>
  <r>
    <x v="0"/>
    <x v="480"/>
    <x v="512"/>
    <x v="565"/>
    <x v="907"/>
    <x v="140"/>
    <x v="480"/>
    <x v="480"/>
    <x v="480"/>
    <x v="480"/>
    <x v="480"/>
    <x v="480"/>
    <x v="3"/>
    <x v="0"/>
  </r>
  <r>
    <x v="0"/>
    <x v="555"/>
    <x v="595"/>
    <x v="654"/>
    <x v="957"/>
    <x v="85"/>
    <x v="555"/>
    <x v="555"/>
    <x v="555"/>
    <x v="555"/>
    <x v="555"/>
    <x v="555"/>
    <x v="3"/>
    <x v="0"/>
  </r>
  <r>
    <x v="0"/>
    <x v="588"/>
    <x v="738"/>
    <x v="778"/>
    <x v="1130"/>
    <x v="178"/>
    <x v="588"/>
    <x v="588"/>
    <x v="588"/>
    <x v="588"/>
    <x v="588"/>
    <x v="588"/>
    <x v="3"/>
    <x v="0"/>
  </r>
  <r>
    <x v="1"/>
    <x v="225"/>
    <x v="244"/>
    <x v="286"/>
    <x v="352"/>
    <x v="330"/>
    <x v="225"/>
    <x v="225"/>
    <x v="225"/>
    <x v="225"/>
    <x v="225"/>
    <x v="225"/>
    <x v="2"/>
    <x v="0"/>
  </r>
  <r>
    <x v="1"/>
    <x v="588"/>
    <x v="763"/>
    <x v="798"/>
    <x v="1154"/>
    <x v="329"/>
    <x v="588"/>
    <x v="588"/>
    <x v="588"/>
    <x v="588"/>
    <x v="588"/>
    <x v="588"/>
    <x v="2"/>
    <x v="0"/>
  </r>
  <r>
    <x v="1"/>
    <x v="343"/>
    <x v="299"/>
    <x v="383"/>
    <x v="511"/>
    <x v="75"/>
    <x v="343"/>
    <x v="343"/>
    <x v="343"/>
    <x v="343"/>
    <x v="343"/>
    <x v="343"/>
    <x v="3"/>
    <x v="1"/>
  </r>
  <r>
    <x v="1"/>
    <x v="480"/>
    <x v="521"/>
    <x v="610"/>
    <x v="933"/>
    <x v="157"/>
    <x v="480"/>
    <x v="480"/>
    <x v="480"/>
    <x v="480"/>
    <x v="480"/>
    <x v="480"/>
    <x v="3"/>
    <x v="0"/>
  </r>
  <r>
    <x v="1"/>
    <x v="555"/>
    <x v="627"/>
    <x v="680"/>
    <x v="967"/>
    <x v="133"/>
    <x v="555"/>
    <x v="555"/>
    <x v="555"/>
    <x v="555"/>
    <x v="555"/>
    <x v="555"/>
    <x v="3"/>
    <x v="0"/>
  </r>
  <r>
    <x v="2"/>
    <x v="53"/>
    <x v="130"/>
    <x v="177"/>
    <x v="181"/>
    <x v="996"/>
    <x v="53"/>
    <x v="53"/>
    <x v="53"/>
    <x v="53"/>
    <x v="53"/>
    <x v="53"/>
    <x v="1"/>
    <x v="0"/>
  </r>
  <r>
    <x v="2"/>
    <x v="239"/>
    <x v="310"/>
    <x v="387"/>
    <x v="502"/>
    <x v="610"/>
    <x v="239"/>
    <x v="239"/>
    <x v="239"/>
    <x v="239"/>
    <x v="239"/>
    <x v="239"/>
    <x v="2"/>
    <x v="1"/>
  </r>
  <r>
    <x v="2"/>
    <x v="354"/>
    <x v="417"/>
    <x v="508"/>
    <x v="735"/>
    <x v="379"/>
    <x v="354"/>
    <x v="354"/>
    <x v="354"/>
    <x v="354"/>
    <x v="354"/>
    <x v="354"/>
    <x v="2"/>
    <x v="0"/>
  </r>
  <r>
    <x v="2"/>
    <x v="494"/>
    <x v="551"/>
    <x v="708"/>
    <x v="1030"/>
    <x v="208"/>
    <x v="494"/>
    <x v="494"/>
    <x v="494"/>
    <x v="494"/>
    <x v="494"/>
    <x v="494"/>
    <x v="3"/>
    <x v="1"/>
  </r>
  <r>
    <x v="3"/>
    <x v="239"/>
    <x v="300"/>
    <x v="369"/>
    <x v="497"/>
    <x v="541"/>
    <x v="239"/>
    <x v="239"/>
    <x v="239"/>
    <x v="239"/>
    <x v="239"/>
    <x v="239"/>
    <x v="2"/>
    <x v="0"/>
  </r>
  <r>
    <x v="3"/>
    <x v="354"/>
    <x v="369"/>
    <x v="492"/>
    <x v="655"/>
    <x v="221"/>
    <x v="354"/>
    <x v="354"/>
    <x v="354"/>
    <x v="354"/>
    <x v="354"/>
    <x v="354"/>
    <x v="3"/>
    <x v="1"/>
  </r>
  <r>
    <x v="3"/>
    <x v="494"/>
    <x v="500"/>
    <x v="688"/>
    <x v="982"/>
    <x v="102"/>
    <x v="494"/>
    <x v="494"/>
    <x v="494"/>
    <x v="494"/>
    <x v="494"/>
    <x v="494"/>
    <x v="3"/>
    <x v="0"/>
  </r>
  <r>
    <x v="3"/>
    <x v="589"/>
    <x v="718"/>
    <x v="893"/>
    <x v="1194"/>
    <x v="109"/>
    <x v="589"/>
    <x v="589"/>
    <x v="589"/>
    <x v="589"/>
    <x v="589"/>
    <x v="589"/>
    <x v="3"/>
    <x v="0"/>
  </r>
  <r>
    <x v="3"/>
    <x v="560"/>
    <x v="571"/>
    <x v="782"/>
    <x v="1007"/>
    <x v="59"/>
    <x v="560"/>
    <x v="560"/>
    <x v="560"/>
    <x v="560"/>
    <x v="560"/>
    <x v="560"/>
    <x v="4"/>
    <x v="1"/>
  </r>
  <r>
    <x v="4"/>
    <x v="55"/>
    <x v="76"/>
    <x v="54"/>
    <x v="61"/>
    <x v="615"/>
    <x v="55"/>
    <x v="55"/>
    <x v="55"/>
    <x v="55"/>
    <x v="55"/>
    <x v="55"/>
    <x v="2"/>
    <x v="0"/>
  </r>
  <r>
    <x v="4"/>
    <x v="241"/>
    <x v="209"/>
    <x v="204"/>
    <x v="276"/>
    <x v="136"/>
    <x v="241"/>
    <x v="241"/>
    <x v="241"/>
    <x v="241"/>
    <x v="241"/>
    <x v="241"/>
    <x v="3"/>
    <x v="1"/>
  </r>
  <r>
    <x v="4"/>
    <x v="356"/>
    <x v="279"/>
    <x v="284"/>
    <x v="385"/>
    <x v="49"/>
    <x v="356"/>
    <x v="356"/>
    <x v="356"/>
    <x v="356"/>
    <x v="356"/>
    <x v="356"/>
    <x v="4"/>
    <x v="1"/>
  </r>
  <r>
    <x v="4"/>
    <x v="496"/>
    <x v="400"/>
    <x v="420"/>
    <x v="676"/>
    <x v="14"/>
    <x v="496"/>
    <x v="496"/>
    <x v="496"/>
    <x v="496"/>
    <x v="496"/>
    <x v="496"/>
    <x v="4"/>
    <x v="0"/>
  </r>
  <r>
    <x v="4"/>
    <x v="562"/>
    <x v="486"/>
    <x v="500"/>
    <x v="737"/>
    <x v="7"/>
    <x v="562"/>
    <x v="562"/>
    <x v="562"/>
    <x v="562"/>
    <x v="562"/>
    <x v="562"/>
    <x v="4"/>
    <x v="0"/>
  </r>
  <r>
    <x v="4"/>
    <x v="591"/>
    <x v="643"/>
    <x v="639"/>
    <x v="962"/>
    <x v="22"/>
    <x v="591"/>
    <x v="591"/>
    <x v="591"/>
    <x v="591"/>
    <x v="591"/>
    <x v="591"/>
    <x v="4"/>
    <x v="0"/>
  </r>
  <r>
    <x v="5"/>
    <x v="55"/>
    <x v="98"/>
    <x v="80"/>
    <x v="110"/>
    <x v="758"/>
    <x v="55"/>
    <x v="55"/>
    <x v="55"/>
    <x v="55"/>
    <x v="55"/>
    <x v="55"/>
    <x v="1"/>
    <x v="0"/>
  </r>
  <r>
    <x v="5"/>
    <x v="241"/>
    <x v="207"/>
    <x v="250"/>
    <x v="326"/>
    <x v="130"/>
    <x v="241"/>
    <x v="241"/>
    <x v="241"/>
    <x v="241"/>
    <x v="241"/>
    <x v="241"/>
    <x v="3"/>
    <x v="2"/>
  </r>
  <r>
    <x v="5"/>
    <x v="356"/>
    <x v="347"/>
    <x v="337"/>
    <x v="494"/>
    <x v="146"/>
    <x v="356"/>
    <x v="356"/>
    <x v="356"/>
    <x v="356"/>
    <x v="356"/>
    <x v="356"/>
    <x v="3"/>
    <x v="0"/>
  </r>
  <r>
    <x v="5"/>
    <x v="496"/>
    <x v="428"/>
    <x v="467"/>
    <x v="749"/>
    <x v="31"/>
    <x v="496"/>
    <x v="496"/>
    <x v="496"/>
    <x v="496"/>
    <x v="496"/>
    <x v="496"/>
    <x v="4"/>
    <x v="1"/>
  </r>
  <r>
    <x v="5"/>
    <x v="562"/>
    <x v="526"/>
    <x v="592"/>
    <x v="849"/>
    <x v="19"/>
    <x v="562"/>
    <x v="562"/>
    <x v="562"/>
    <x v="562"/>
    <x v="562"/>
    <x v="562"/>
    <x v="4"/>
    <x v="0"/>
  </r>
  <r>
    <x v="5"/>
    <x v="591"/>
    <x v="633"/>
    <x v="736"/>
    <x v="1028"/>
    <x v="18"/>
    <x v="591"/>
    <x v="591"/>
    <x v="591"/>
    <x v="591"/>
    <x v="591"/>
    <x v="591"/>
    <x v="4"/>
    <x v="0"/>
  </r>
  <r>
    <x v="6"/>
    <x v="241"/>
    <x v="235"/>
    <x v="288"/>
    <x v="351"/>
    <x v="236"/>
    <x v="241"/>
    <x v="241"/>
    <x v="241"/>
    <x v="241"/>
    <x v="241"/>
    <x v="241"/>
    <x v="3"/>
    <x v="0"/>
  </r>
  <r>
    <x v="6"/>
    <x v="356"/>
    <x v="275"/>
    <x v="355"/>
    <x v="437"/>
    <x v="42"/>
    <x v="356"/>
    <x v="356"/>
    <x v="356"/>
    <x v="356"/>
    <x v="356"/>
    <x v="356"/>
    <x v="4"/>
    <x v="1"/>
  </r>
  <r>
    <x v="6"/>
    <x v="496"/>
    <x v="392"/>
    <x v="542"/>
    <x v="810"/>
    <x v="12"/>
    <x v="496"/>
    <x v="496"/>
    <x v="496"/>
    <x v="496"/>
    <x v="496"/>
    <x v="496"/>
    <x v="4"/>
    <x v="0"/>
  </r>
  <r>
    <x v="6"/>
    <x v="562"/>
    <x v="494"/>
    <x v="643"/>
    <x v="844"/>
    <x v="9"/>
    <x v="562"/>
    <x v="562"/>
    <x v="562"/>
    <x v="562"/>
    <x v="562"/>
    <x v="562"/>
    <x v="4"/>
    <x v="0"/>
  </r>
  <r>
    <x v="6"/>
    <x v="591"/>
    <x v="665"/>
    <x v="739"/>
    <x v="1042"/>
    <x v="38"/>
    <x v="591"/>
    <x v="591"/>
    <x v="591"/>
    <x v="591"/>
    <x v="591"/>
    <x v="591"/>
    <x v="4"/>
    <x v="0"/>
  </r>
  <r>
    <x v="7"/>
    <x v="241"/>
    <x v="356"/>
    <x v="386"/>
    <x v="512"/>
    <x v="910"/>
    <x v="241"/>
    <x v="241"/>
    <x v="241"/>
    <x v="241"/>
    <x v="241"/>
    <x v="241"/>
    <x v="1"/>
    <x v="0"/>
  </r>
  <r>
    <x v="7"/>
    <x v="356"/>
    <x v="524"/>
    <x v="525"/>
    <x v="774"/>
    <x v="951"/>
    <x v="356"/>
    <x v="356"/>
    <x v="356"/>
    <x v="356"/>
    <x v="356"/>
    <x v="356"/>
    <x v="1"/>
    <x v="0"/>
  </r>
  <r>
    <x v="7"/>
    <x v="496"/>
    <x v="604"/>
    <x v="691"/>
    <x v="1052"/>
    <x v="392"/>
    <x v="496"/>
    <x v="496"/>
    <x v="496"/>
    <x v="496"/>
    <x v="496"/>
    <x v="496"/>
    <x v="2"/>
    <x v="1"/>
  </r>
  <r>
    <x v="7"/>
    <x v="591"/>
    <x v="778"/>
    <x v="910"/>
    <x v="1243"/>
    <x v="366"/>
    <x v="591"/>
    <x v="591"/>
    <x v="591"/>
    <x v="591"/>
    <x v="591"/>
    <x v="591"/>
    <x v="2"/>
    <x v="0"/>
  </r>
  <r>
    <x v="7"/>
    <x v="562"/>
    <x v="665"/>
    <x v="775"/>
    <x v="1053"/>
    <x v="225"/>
    <x v="562"/>
    <x v="562"/>
    <x v="562"/>
    <x v="562"/>
    <x v="562"/>
    <x v="562"/>
    <x v="3"/>
    <x v="1"/>
  </r>
  <r>
    <x v="8"/>
    <x v="54"/>
    <x v="46"/>
    <x v="133"/>
    <x v="89"/>
    <x v="369"/>
    <x v="54"/>
    <x v="54"/>
    <x v="54"/>
    <x v="54"/>
    <x v="54"/>
    <x v="54"/>
    <x v="2"/>
    <x v="0"/>
  </r>
  <r>
    <x v="8"/>
    <x v="240"/>
    <x v="243"/>
    <x v="356"/>
    <x v="402"/>
    <x v="276"/>
    <x v="240"/>
    <x v="240"/>
    <x v="240"/>
    <x v="240"/>
    <x v="240"/>
    <x v="240"/>
    <x v="2"/>
    <x v="0"/>
  </r>
  <r>
    <x v="8"/>
    <x v="355"/>
    <x v="319"/>
    <x v="477"/>
    <x v="563"/>
    <x v="89"/>
    <x v="355"/>
    <x v="355"/>
    <x v="355"/>
    <x v="355"/>
    <x v="355"/>
    <x v="355"/>
    <x v="3"/>
    <x v="1"/>
  </r>
  <r>
    <x v="8"/>
    <x v="495"/>
    <x v="430"/>
    <x v="629"/>
    <x v="872"/>
    <x v="35"/>
    <x v="495"/>
    <x v="495"/>
    <x v="495"/>
    <x v="495"/>
    <x v="495"/>
    <x v="495"/>
    <x v="4"/>
    <x v="1"/>
  </r>
  <r>
    <x v="8"/>
    <x v="561"/>
    <x v="462"/>
    <x v="718"/>
    <x v="888"/>
    <x v="2"/>
    <x v="561"/>
    <x v="561"/>
    <x v="561"/>
    <x v="561"/>
    <x v="561"/>
    <x v="561"/>
    <x v="4"/>
    <x v="0"/>
  </r>
  <r>
    <x v="8"/>
    <x v="590"/>
    <x v="651"/>
    <x v="815"/>
    <x v="1090"/>
    <x v="26"/>
    <x v="590"/>
    <x v="590"/>
    <x v="590"/>
    <x v="590"/>
    <x v="590"/>
    <x v="590"/>
    <x v="4"/>
    <x v="0"/>
  </r>
  <r>
    <x v="9"/>
    <x v="64"/>
    <x v="173"/>
    <x v="149"/>
    <x v="213"/>
    <x v="1214"/>
    <x v="64"/>
    <x v="64"/>
    <x v="64"/>
    <x v="64"/>
    <x v="64"/>
    <x v="64"/>
    <x v="1"/>
    <x v="0"/>
  </r>
  <r>
    <x v="9"/>
    <x v="250"/>
    <x v="338"/>
    <x v="418"/>
    <x v="544"/>
    <x v="756"/>
    <x v="250"/>
    <x v="250"/>
    <x v="250"/>
    <x v="250"/>
    <x v="250"/>
    <x v="250"/>
    <x v="1"/>
    <x v="0"/>
  </r>
  <r>
    <x v="9"/>
    <x v="364"/>
    <x v="520"/>
    <x v="575"/>
    <x v="843"/>
    <x v="898"/>
    <x v="364"/>
    <x v="364"/>
    <x v="364"/>
    <x v="364"/>
    <x v="364"/>
    <x v="364"/>
    <x v="1"/>
    <x v="0"/>
  </r>
  <r>
    <x v="9"/>
    <x v="500"/>
    <x v="716"/>
    <x v="734"/>
    <x v="1149"/>
    <x v="1020"/>
    <x v="500"/>
    <x v="500"/>
    <x v="500"/>
    <x v="500"/>
    <x v="500"/>
    <x v="500"/>
    <x v="1"/>
    <x v="0"/>
  </r>
  <r>
    <x v="9"/>
    <x v="566"/>
    <x v="775"/>
    <x v="859"/>
    <x v="1193"/>
    <x v="925"/>
    <x v="566"/>
    <x v="566"/>
    <x v="566"/>
    <x v="566"/>
    <x v="566"/>
    <x v="566"/>
    <x v="1"/>
    <x v="0"/>
  </r>
  <r>
    <x v="9"/>
    <x v="592"/>
    <x v="804"/>
    <x v="919"/>
    <x v="1266"/>
    <x v="608"/>
    <x v="592"/>
    <x v="592"/>
    <x v="592"/>
    <x v="592"/>
    <x v="592"/>
    <x v="592"/>
    <x v="2"/>
    <x v="1"/>
  </r>
  <r>
    <x v="10"/>
    <x v="141"/>
    <x v="172"/>
    <x v="223"/>
    <x v="252"/>
    <x v="655"/>
    <x v="141"/>
    <x v="141"/>
    <x v="141"/>
    <x v="141"/>
    <x v="141"/>
    <x v="141"/>
    <x v="2"/>
    <x v="0"/>
  </r>
  <r>
    <x v="10"/>
    <x v="287"/>
    <x v="330"/>
    <x v="360"/>
    <x v="462"/>
    <x v="433"/>
    <x v="287"/>
    <x v="287"/>
    <x v="287"/>
    <x v="287"/>
    <x v="287"/>
    <x v="287"/>
    <x v="2"/>
    <x v="0"/>
  </r>
  <r>
    <x v="10"/>
    <x v="434"/>
    <x v="438"/>
    <x v="613"/>
    <x v="881"/>
    <x v="141"/>
    <x v="434"/>
    <x v="434"/>
    <x v="434"/>
    <x v="434"/>
    <x v="434"/>
    <x v="434"/>
    <x v="3"/>
    <x v="1"/>
  </r>
  <r>
    <x v="10"/>
    <x v="531"/>
    <x v="468"/>
    <x v="687"/>
    <x v="882"/>
    <x v="32"/>
    <x v="531"/>
    <x v="531"/>
    <x v="531"/>
    <x v="531"/>
    <x v="531"/>
    <x v="531"/>
    <x v="4"/>
    <x v="1"/>
  </r>
  <r>
    <x v="10"/>
    <x v="579"/>
    <x v="606"/>
    <x v="849"/>
    <x v="1068"/>
    <x v="39"/>
    <x v="579"/>
    <x v="579"/>
    <x v="579"/>
    <x v="579"/>
    <x v="579"/>
    <x v="579"/>
    <x v="4"/>
    <x v="0"/>
  </r>
  <r>
    <x v="11"/>
    <x v="141"/>
    <x v="188"/>
    <x v="271"/>
    <x v="296"/>
    <x v="774"/>
    <x v="141"/>
    <x v="141"/>
    <x v="141"/>
    <x v="141"/>
    <x v="141"/>
    <x v="141"/>
    <x v="1"/>
    <x v="0"/>
  </r>
  <r>
    <x v="11"/>
    <x v="287"/>
    <x v="349"/>
    <x v="451"/>
    <x v="567"/>
    <x v="528"/>
    <x v="287"/>
    <x v="287"/>
    <x v="287"/>
    <x v="287"/>
    <x v="287"/>
    <x v="287"/>
    <x v="2"/>
    <x v="1"/>
  </r>
  <r>
    <x v="11"/>
    <x v="579"/>
    <x v="717"/>
    <x v="867"/>
    <x v="1169"/>
    <x v="260"/>
    <x v="579"/>
    <x v="579"/>
    <x v="579"/>
    <x v="579"/>
    <x v="579"/>
    <x v="579"/>
    <x v="2"/>
    <x v="0"/>
  </r>
  <r>
    <x v="11"/>
    <x v="434"/>
    <x v="440"/>
    <x v="663"/>
    <x v="920"/>
    <x v="148"/>
    <x v="434"/>
    <x v="434"/>
    <x v="434"/>
    <x v="434"/>
    <x v="434"/>
    <x v="434"/>
    <x v="3"/>
    <x v="1"/>
  </r>
  <r>
    <x v="11"/>
    <x v="531"/>
    <x v="591"/>
    <x v="760"/>
    <x v="1022"/>
    <x v="214"/>
    <x v="531"/>
    <x v="531"/>
    <x v="531"/>
    <x v="531"/>
    <x v="531"/>
    <x v="531"/>
    <x v="3"/>
    <x v="0"/>
  </r>
  <r>
    <x v="12"/>
    <x v="287"/>
    <x v="434"/>
    <x v="544"/>
    <x v="661"/>
    <x v="1043"/>
    <x v="287"/>
    <x v="287"/>
    <x v="287"/>
    <x v="287"/>
    <x v="287"/>
    <x v="287"/>
    <x v="1"/>
    <x v="0"/>
  </r>
  <r>
    <x v="12"/>
    <x v="434"/>
    <x v="661"/>
    <x v="780"/>
    <x v="1134"/>
    <x v="1110"/>
    <x v="434"/>
    <x v="434"/>
    <x v="434"/>
    <x v="434"/>
    <x v="434"/>
    <x v="434"/>
    <x v="1"/>
    <x v="0"/>
  </r>
  <r>
    <x v="12"/>
    <x v="531"/>
    <x v="759"/>
    <x v="883"/>
    <x v="1196"/>
    <x v="1171"/>
    <x v="531"/>
    <x v="531"/>
    <x v="531"/>
    <x v="531"/>
    <x v="531"/>
    <x v="531"/>
    <x v="1"/>
    <x v="0"/>
  </r>
  <r>
    <x v="12"/>
    <x v="579"/>
    <x v="817"/>
    <x v="1008"/>
    <x v="1323"/>
    <x v="1169"/>
    <x v="579"/>
    <x v="579"/>
    <x v="579"/>
    <x v="579"/>
    <x v="579"/>
    <x v="579"/>
    <x v="1"/>
    <x v="0"/>
  </r>
  <r>
    <x v="13"/>
    <x v="287"/>
    <x v="382"/>
    <x v="409"/>
    <x v="545"/>
    <x v="746"/>
    <x v="287"/>
    <x v="287"/>
    <x v="287"/>
    <x v="287"/>
    <x v="287"/>
    <x v="287"/>
    <x v="1"/>
    <x v="0"/>
  </r>
  <r>
    <x v="13"/>
    <x v="579"/>
    <x v="730"/>
    <x v="769"/>
    <x v="1106"/>
    <x v="310"/>
    <x v="579"/>
    <x v="579"/>
    <x v="579"/>
    <x v="579"/>
    <x v="579"/>
    <x v="579"/>
    <x v="2"/>
    <x v="1"/>
  </r>
  <r>
    <x v="13"/>
    <x v="434"/>
    <x v="457"/>
    <x v="570"/>
    <x v="856"/>
    <x v="194"/>
    <x v="434"/>
    <x v="434"/>
    <x v="434"/>
    <x v="434"/>
    <x v="434"/>
    <x v="434"/>
    <x v="3"/>
    <x v="1"/>
  </r>
  <r>
    <x v="13"/>
    <x v="531"/>
    <x v="603"/>
    <x v="662"/>
    <x v="950"/>
    <x v="255"/>
    <x v="531"/>
    <x v="531"/>
    <x v="531"/>
    <x v="531"/>
    <x v="531"/>
    <x v="531"/>
    <x v="3"/>
    <x v="0"/>
  </r>
  <r>
    <x v="14"/>
    <x v="143"/>
    <x v="54"/>
    <x v="51"/>
    <x v="43"/>
    <x v="72"/>
    <x v="143"/>
    <x v="143"/>
    <x v="143"/>
    <x v="143"/>
    <x v="143"/>
    <x v="143"/>
    <x v="3"/>
    <x v="0"/>
  </r>
  <r>
    <x v="14"/>
    <x v="289"/>
    <x v="283"/>
    <x v="291"/>
    <x v="366"/>
    <x v="237"/>
    <x v="289"/>
    <x v="289"/>
    <x v="289"/>
    <x v="289"/>
    <x v="289"/>
    <x v="289"/>
    <x v="3"/>
    <x v="0"/>
  </r>
  <r>
    <x v="15"/>
    <x v="289"/>
    <x v="376"/>
    <x v="502"/>
    <x v="635"/>
    <x v="700"/>
    <x v="289"/>
    <x v="289"/>
    <x v="289"/>
    <x v="289"/>
    <x v="289"/>
    <x v="289"/>
    <x v="2"/>
    <x v="0"/>
  </r>
  <r>
    <x v="16"/>
    <x v="285"/>
    <x v="378"/>
    <x v="434"/>
    <x v="580"/>
    <x v="739"/>
    <x v="285"/>
    <x v="285"/>
    <x v="285"/>
    <x v="285"/>
    <x v="285"/>
    <x v="285"/>
    <x v="1"/>
    <x v="0"/>
  </r>
  <r>
    <x v="16"/>
    <x v="139"/>
    <x v="75"/>
    <x v="130"/>
    <x v="123"/>
    <x v="150"/>
    <x v="139"/>
    <x v="139"/>
    <x v="139"/>
    <x v="139"/>
    <x v="139"/>
    <x v="139"/>
    <x v="3"/>
    <x v="2"/>
  </r>
  <r>
    <x v="17"/>
    <x v="285"/>
    <x v="317"/>
    <x v="379"/>
    <x v="473"/>
    <x v="375"/>
    <x v="285"/>
    <x v="285"/>
    <x v="285"/>
    <x v="285"/>
    <x v="285"/>
    <x v="285"/>
    <x v="2"/>
    <x v="0"/>
  </r>
  <r>
    <x v="18"/>
    <x v="308"/>
    <x v="434"/>
    <x v="274"/>
    <x v="428"/>
    <x v="882"/>
    <x v="308"/>
    <x v="308"/>
    <x v="308"/>
    <x v="308"/>
    <x v="308"/>
    <x v="308"/>
    <x v="1"/>
    <x v="0"/>
  </r>
  <r>
    <x v="18"/>
    <x v="161"/>
    <x v="134"/>
    <x v="90"/>
    <x v="126"/>
    <x v="226"/>
    <x v="161"/>
    <x v="161"/>
    <x v="161"/>
    <x v="161"/>
    <x v="161"/>
    <x v="161"/>
    <x v="3"/>
    <x v="2"/>
  </r>
  <r>
    <x v="19"/>
    <x v="308"/>
    <x v="463"/>
    <x v="497"/>
    <x v="690"/>
    <x v="1037"/>
    <x v="308"/>
    <x v="308"/>
    <x v="308"/>
    <x v="308"/>
    <x v="308"/>
    <x v="308"/>
    <x v="1"/>
    <x v="0"/>
  </r>
  <r>
    <x v="19"/>
    <x v="161"/>
    <x v="178"/>
    <x v="248"/>
    <x v="247"/>
    <x v="467"/>
    <x v="161"/>
    <x v="161"/>
    <x v="161"/>
    <x v="161"/>
    <x v="161"/>
    <x v="161"/>
    <x v="2"/>
    <x v="1"/>
  </r>
  <r>
    <x v="20"/>
    <x v="308"/>
    <x v="239"/>
    <x v="237"/>
    <x v="305"/>
    <x v="67"/>
    <x v="308"/>
    <x v="308"/>
    <x v="308"/>
    <x v="308"/>
    <x v="308"/>
    <x v="308"/>
    <x v="3"/>
    <x v="0"/>
  </r>
  <r>
    <x v="21"/>
    <x v="308"/>
    <x v="618"/>
    <x v="537"/>
    <x v="831"/>
    <x v="1420"/>
    <x v="308"/>
    <x v="308"/>
    <x v="308"/>
    <x v="308"/>
    <x v="308"/>
    <x v="308"/>
    <x v="0"/>
    <x v="0"/>
  </r>
  <r>
    <x v="22"/>
    <x v="303"/>
    <x v="461"/>
    <x v="541"/>
    <x v="712"/>
    <x v="1090"/>
    <x v="303"/>
    <x v="303"/>
    <x v="303"/>
    <x v="303"/>
    <x v="303"/>
    <x v="303"/>
    <x v="1"/>
    <x v="0"/>
  </r>
  <r>
    <x v="22"/>
    <x v="157"/>
    <x v="162"/>
    <x v="283"/>
    <x v="266"/>
    <x v="431"/>
    <x v="157"/>
    <x v="157"/>
    <x v="157"/>
    <x v="157"/>
    <x v="157"/>
    <x v="157"/>
    <x v="2"/>
    <x v="1"/>
  </r>
  <r>
    <x v="23"/>
    <x v="239"/>
    <x v="372"/>
    <x v="364"/>
    <x v="510"/>
    <x v="1006"/>
    <x v="239"/>
    <x v="239"/>
    <x v="239"/>
    <x v="239"/>
    <x v="239"/>
    <x v="239"/>
    <x v="1"/>
    <x v="0"/>
  </r>
  <r>
    <x v="23"/>
    <x v="93"/>
    <x v="71"/>
    <x v="81"/>
    <x v="85"/>
    <x v="384"/>
    <x v="93"/>
    <x v="93"/>
    <x v="93"/>
    <x v="93"/>
    <x v="93"/>
    <x v="93"/>
    <x v="2"/>
    <x v="1"/>
  </r>
  <r>
    <x v="24"/>
    <x v="73"/>
    <x v="136"/>
    <x v="186"/>
    <x v="187"/>
    <x v="932"/>
    <x v="73"/>
    <x v="73"/>
    <x v="73"/>
    <x v="73"/>
    <x v="73"/>
    <x v="73"/>
    <x v="1"/>
    <x v="0"/>
  </r>
  <r>
    <x v="24"/>
    <x v="224"/>
    <x v="215"/>
    <x v="361"/>
    <x v="378"/>
    <x v="197"/>
    <x v="224"/>
    <x v="224"/>
    <x v="224"/>
    <x v="224"/>
    <x v="224"/>
    <x v="224"/>
    <x v="3"/>
    <x v="2"/>
  </r>
  <r>
    <x v="24"/>
    <x v="408"/>
    <x v="338"/>
    <x v="556"/>
    <x v="692"/>
    <x v="64"/>
    <x v="408"/>
    <x v="408"/>
    <x v="408"/>
    <x v="408"/>
    <x v="408"/>
    <x v="408"/>
    <x v="3"/>
    <x v="0"/>
  </r>
  <r>
    <x v="24"/>
    <x v="571"/>
    <x v="590"/>
    <x v="831"/>
    <x v="1006"/>
    <x v="61"/>
    <x v="571"/>
    <x v="571"/>
    <x v="571"/>
    <x v="571"/>
    <x v="571"/>
    <x v="571"/>
    <x v="3"/>
    <x v="0"/>
  </r>
  <r>
    <x v="24"/>
    <x v="490"/>
    <x v="417"/>
    <x v="660"/>
    <x v="746"/>
    <x v="24"/>
    <x v="490"/>
    <x v="490"/>
    <x v="490"/>
    <x v="490"/>
    <x v="490"/>
    <x v="490"/>
    <x v="4"/>
    <x v="1"/>
  </r>
  <r>
    <x v="25"/>
    <x v="49"/>
    <x v="205"/>
    <x v="316"/>
    <x v="324"/>
    <x v="1383"/>
    <x v="49"/>
    <x v="49"/>
    <x v="49"/>
    <x v="49"/>
    <x v="49"/>
    <x v="49"/>
    <x v="0"/>
    <x v="0"/>
  </r>
  <r>
    <x v="25"/>
    <x v="205"/>
    <x v="459"/>
    <x v="579"/>
    <x v="731"/>
    <x v="1397"/>
    <x v="205"/>
    <x v="205"/>
    <x v="205"/>
    <x v="205"/>
    <x v="205"/>
    <x v="205"/>
    <x v="0"/>
    <x v="0"/>
  </r>
  <r>
    <x v="26"/>
    <x v="205"/>
    <x v="484"/>
    <x v="502"/>
    <x v="717"/>
    <x v="1414"/>
    <x v="205"/>
    <x v="205"/>
    <x v="205"/>
    <x v="205"/>
    <x v="205"/>
    <x v="205"/>
    <x v="0"/>
    <x v="0"/>
  </r>
  <r>
    <x v="27"/>
    <x v="208"/>
    <x v="452"/>
    <x v="606"/>
    <x v="756"/>
    <x v="1385"/>
    <x v="208"/>
    <x v="208"/>
    <x v="208"/>
    <x v="208"/>
    <x v="208"/>
    <x v="208"/>
    <x v="0"/>
    <x v="0"/>
  </r>
  <r>
    <x v="27"/>
    <x v="51"/>
    <x v="169"/>
    <x v="257"/>
    <x v="275"/>
    <x v="1254"/>
    <x v="51"/>
    <x v="51"/>
    <x v="51"/>
    <x v="51"/>
    <x v="51"/>
    <x v="51"/>
    <x v="1"/>
    <x v="1"/>
  </r>
  <r>
    <x v="28"/>
    <x v="123"/>
    <x v="243"/>
    <x v="260"/>
    <x v="329"/>
    <x v="1294"/>
    <x v="123"/>
    <x v="123"/>
    <x v="123"/>
    <x v="123"/>
    <x v="123"/>
    <x v="123"/>
    <x v="0"/>
    <x v="0"/>
  </r>
  <r>
    <x v="28"/>
    <x v="273"/>
    <x v="466"/>
    <x v="500"/>
    <x v="689"/>
    <x v="1263"/>
    <x v="273"/>
    <x v="273"/>
    <x v="273"/>
    <x v="273"/>
    <x v="273"/>
    <x v="273"/>
    <x v="0"/>
    <x v="0"/>
  </r>
  <r>
    <x v="29"/>
    <x v="273"/>
    <x v="482"/>
    <x v="567"/>
    <x v="766"/>
    <x v="1314"/>
    <x v="273"/>
    <x v="273"/>
    <x v="273"/>
    <x v="273"/>
    <x v="273"/>
    <x v="273"/>
    <x v="0"/>
    <x v="0"/>
  </r>
  <r>
    <x v="30"/>
    <x v="8"/>
    <x v="6"/>
    <x v="2"/>
    <x v="2"/>
    <x v="426"/>
    <x v="8"/>
    <x v="8"/>
    <x v="8"/>
    <x v="8"/>
    <x v="8"/>
    <x v="8"/>
    <x v="2"/>
    <x v="0"/>
  </r>
  <r>
    <x v="30"/>
    <x v="169"/>
    <x v="198"/>
    <x v="144"/>
    <x v="199"/>
    <x v="405"/>
    <x v="169"/>
    <x v="169"/>
    <x v="169"/>
    <x v="169"/>
    <x v="169"/>
    <x v="169"/>
    <x v="2"/>
    <x v="0"/>
  </r>
  <r>
    <x v="31"/>
    <x v="136"/>
    <x v="143"/>
    <x v="243"/>
    <x v="244"/>
    <x v="464"/>
    <x v="136"/>
    <x v="136"/>
    <x v="136"/>
    <x v="136"/>
    <x v="136"/>
    <x v="136"/>
    <x v="2"/>
    <x v="0"/>
  </r>
  <r>
    <x v="31"/>
    <x v="296"/>
    <x v="361"/>
    <x v="461"/>
    <x v="555"/>
    <x v="536"/>
    <x v="296"/>
    <x v="296"/>
    <x v="296"/>
    <x v="296"/>
    <x v="296"/>
    <x v="296"/>
    <x v="2"/>
    <x v="0"/>
  </r>
  <r>
    <x v="32"/>
    <x v="296"/>
    <x v="332"/>
    <x v="550"/>
    <x v="614"/>
    <x v="401"/>
    <x v="296"/>
    <x v="296"/>
    <x v="296"/>
    <x v="296"/>
    <x v="296"/>
    <x v="296"/>
    <x v="2"/>
    <x v="0"/>
  </r>
  <r>
    <x v="33"/>
    <x v="123"/>
    <x v="126"/>
    <x v="165"/>
    <x v="179"/>
    <x v="450"/>
    <x v="123"/>
    <x v="123"/>
    <x v="123"/>
    <x v="123"/>
    <x v="123"/>
    <x v="123"/>
    <x v="2"/>
    <x v="0"/>
  </r>
  <r>
    <x v="33"/>
    <x v="283"/>
    <x v="280"/>
    <x v="351"/>
    <x v="419"/>
    <x v="256"/>
    <x v="283"/>
    <x v="283"/>
    <x v="283"/>
    <x v="283"/>
    <x v="283"/>
    <x v="283"/>
    <x v="3"/>
    <x v="1"/>
  </r>
  <r>
    <x v="34"/>
    <x v="122"/>
    <x v="61"/>
    <x v="78"/>
    <x v="83"/>
    <x v="187"/>
    <x v="122"/>
    <x v="122"/>
    <x v="122"/>
    <x v="122"/>
    <x v="122"/>
    <x v="122"/>
    <x v="3"/>
    <x v="0"/>
  </r>
  <r>
    <x v="34"/>
    <x v="281"/>
    <x v="245"/>
    <x v="246"/>
    <x v="313"/>
    <x v="138"/>
    <x v="281"/>
    <x v="281"/>
    <x v="281"/>
    <x v="281"/>
    <x v="281"/>
    <x v="281"/>
    <x v="3"/>
    <x v="0"/>
  </r>
  <r>
    <x v="35"/>
    <x v="281"/>
    <x v="301"/>
    <x v="306"/>
    <x v="384"/>
    <x v="340"/>
    <x v="281"/>
    <x v="281"/>
    <x v="281"/>
    <x v="281"/>
    <x v="281"/>
    <x v="281"/>
    <x v="2"/>
    <x v="0"/>
  </r>
  <r>
    <x v="36"/>
    <x v="128"/>
    <x v="148"/>
    <x v="222"/>
    <x v="239"/>
    <x v="585"/>
    <x v="128"/>
    <x v="128"/>
    <x v="128"/>
    <x v="128"/>
    <x v="128"/>
    <x v="128"/>
    <x v="2"/>
    <x v="0"/>
  </r>
  <r>
    <x v="36"/>
    <x v="286"/>
    <x v="365"/>
    <x v="429"/>
    <x v="546"/>
    <x v="622"/>
    <x v="286"/>
    <x v="286"/>
    <x v="286"/>
    <x v="286"/>
    <x v="286"/>
    <x v="286"/>
    <x v="2"/>
    <x v="0"/>
  </r>
  <r>
    <x v="37"/>
    <x v="129"/>
    <x v="140"/>
    <x v="191"/>
    <x v="216"/>
    <x v="508"/>
    <x v="129"/>
    <x v="129"/>
    <x v="129"/>
    <x v="129"/>
    <x v="129"/>
    <x v="129"/>
    <x v="2"/>
    <x v="0"/>
  </r>
  <r>
    <x v="37"/>
    <x v="288"/>
    <x v="274"/>
    <x v="375"/>
    <x v="435"/>
    <x v="206"/>
    <x v="288"/>
    <x v="288"/>
    <x v="288"/>
    <x v="288"/>
    <x v="288"/>
    <x v="288"/>
    <x v="3"/>
    <x v="1"/>
  </r>
  <r>
    <x v="38"/>
    <x v="134"/>
    <x v="259"/>
    <x v="268"/>
    <x v="342"/>
    <x v="1307"/>
    <x v="134"/>
    <x v="134"/>
    <x v="134"/>
    <x v="134"/>
    <x v="134"/>
    <x v="134"/>
    <x v="0"/>
    <x v="0"/>
  </r>
  <r>
    <x v="38"/>
    <x v="291"/>
    <x v="472"/>
    <x v="502"/>
    <x v="695"/>
    <x v="1187"/>
    <x v="291"/>
    <x v="291"/>
    <x v="291"/>
    <x v="291"/>
    <x v="291"/>
    <x v="291"/>
    <x v="1"/>
    <x v="1"/>
  </r>
  <r>
    <x v="39"/>
    <x v="291"/>
    <x v="264"/>
    <x v="348"/>
    <x v="412"/>
    <x v="168"/>
    <x v="291"/>
    <x v="291"/>
    <x v="291"/>
    <x v="291"/>
    <x v="291"/>
    <x v="291"/>
    <x v="3"/>
    <x v="0"/>
  </r>
  <r>
    <x v="40"/>
    <x v="294"/>
    <x v="251"/>
    <x v="343"/>
    <x v="382"/>
    <x v="126"/>
    <x v="294"/>
    <x v="294"/>
    <x v="294"/>
    <x v="294"/>
    <x v="294"/>
    <x v="294"/>
    <x v="3"/>
    <x v="0"/>
  </r>
  <r>
    <x v="40"/>
    <x v="135"/>
    <x v="29"/>
    <x v="128"/>
    <x v="81"/>
    <x v="58"/>
    <x v="135"/>
    <x v="135"/>
    <x v="135"/>
    <x v="135"/>
    <x v="135"/>
    <x v="135"/>
    <x v="4"/>
    <x v="1"/>
  </r>
  <r>
    <x v="41"/>
    <x v="174"/>
    <x v="283"/>
    <x v="408"/>
    <x v="415"/>
    <x v="899"/>
    <x v="174"/>
    <x v="174"/>
    <x v="174"/>
    <x v="174"/>
    <x v="174"/>
    <x v="174"/>
    <x v="1"/>
    <x v="0"/>
  </r>
  <r>
    <x v="41"/>
    <x v="359"/>
    <x v="437"/>
    <x v="615"/>
    <x v="768"/>
    <x v="469"/>
    <x v="359"/>
    <x v="359"/>
    <x v="359"/>
    <x v="359"/>
    <x v="359"/>
    <x v="359"/>
    <x v="2"/>
    <x v="1"/>
  </r>
  <r>
    <x v="41"/>
    <x v="487"/>
    <x v="589"/>
    <x v="813"/>
    <x v="1056"/>
    <x v="357"/>
    <x v="487"/>
    <x v="487"/>
    <x v="487"/>
    <x v="487"/>
    <x v="487"/>
    <x v="487"/>
    <x v="2"/>
    <x v="0"/>
  </r>
  <r>
    <x v="42"/>
    <x v="174"/>
    <x v="202"/>
    <x v="295"/>
    <x v="317"/>
    <x v="338"/>
    <x v="174"/>
    <x v="174"/>
    <x v="174"/>
    <x v="174"/>
    <x v="174"/>
    <x v="174"/>
    <x v="2"/>
    <x v="0"/>
  </r>
  <r>
    <x v="42"/>
    <x v="359"/>
    <x v="364"/>
    <x v="495"/>
    <x v="573"/>
    <x v="185"/>
    <x v="359"/>
    <x v="359"/>
    <x v="359"/>
    <x v="359"/>
    <x v="359"/>
    <x v="359"/>
    <x v="3"/>
    <x v="1"/>
  </r>
  <r>
    <x v="42"/>
    <x v="487"/>
    <x v="463"/>
    <x v="727"/>
    <x v="889"/>
    <x v="65"/>
    <x v="487"/>
    <x v="487"/>
    <x v="487"/>
    <x v="487"/>
    <x v="487"/>
    <x v="487"/>
    <x v="3"/>
    <x v="0"/>
  </r>
  <r>
    <x v="43"/>
    <x v="359"/>
    <x v="315"/>
    <x v="510"/>
    <x v="525"/>
    <x v="80"/>
    <x v="359"/>
    <x v="359"/>
    <x v="359"/>
    <x v="359"/>
    <x v="359"/>
    <x v="359"/>
    <x v="3"/>
    <x v="0"/>
  </r>
  <r>
    <x v="43"/>
    <x v="487"/>
    <x v="427"/>
    <x v="748"/>
    <x v="853"/>
    <x v="37"/>
    <x v="487"/>
    <x v="487"/>
    <x v="487"/>
    <x v="487"/>
    <x v="487"/>
    <x v="487"/>
    <x v="4"/>
    <x v="1"/>
  </r>
  <r>
    <x v="44"/>
    <x v="101"/>
    <x v="16"/>
    <x v="41"/>
    <x v="32"/>
    <x v="88"/>
    <x v="101"/>
    <x v="101"/>
    <x v="101"/>
    <x v="101"/>
    <x v="101"/>
    <x v="101"/>
    <x v="3"/>
    <x v="0"/>
  </r>
  <r>
    <x v="44"/>
    <x v="274"/>
    <x v="181"/>
    <x v="290"/>
    <x v="297"/>
    <x v="44"/>
    <x v="274"/>
    <x v="274"/>
    <x v="274"/>
    <x v="274"/>
    <x v="274"/>
    <x v="274"/>
    <x v="4"/>
    <x v="1"/>
  </r>
  <r>
    <x v="45"/>
    <x v="274"/>
    <x v="265"/>
    <x v="302"/>
    <x v="335"/>
    <x v="238"/>
    <x v="274"/>
    <x v="274"/>
    <x v="274"/>
    <x v="274"/>
    <x v="274"/>
    <x v="274"/>
    <x v="3"/>
    <x v="0"/>
  </r>
  <r>
    <x v="46"/>
    <x v="100"/>
    <x v="5"/>
    <x v="13"/>
    <x v="8"/>
    <x v="20"/>
    <x v="100"/>
    <x v="100"/>
    <x v="100"/>
    <x v="100"/>
    <x v="100"/>
    <x v="100"/>
    <x v="4"/>
    <x v="0"/>
  </r>
  <r>
    <x v="46"/>
    <x v="272"/>
    <x v="125"/>
    <x v="160"/>
    <x v="175"/>
    <x v="3"/>
    <x v="272"/>
    <x v="272"/>
    <x v="272"/>
    <x v="272"/>
    <x v="272"/>
    <x v="272"/>
    <x v="4"/>
    <x v="0"/>
  </r>
  <r>
    <x v="47"/>
    <x v="100"/>
    <x v="67"/>
    <x v="176"/>
    <x v="156"/>
    <x v="347"/>
    <x v="100"/>
    <x v="100"/>
    <x v="100"/>
    <x v="100"/>
    <x v="100"/>
    <x v="100"/>
    <x v="2"/>
    <x v="0"/>
  </r>
  <r>
    <x v="47"/>
    <x v="272"/>
    <x v="293"/>
    <x v="681"/>
    <x v="641"/>
    <x v="349"/>
    <x v="272"/>
    <x v="272"/>
    <x v="272"/>
    <x v="272"/>
    <x v="272"/>
    <x v="272"/>
    <x v="2"/>
    <x v="0"/>
  </r>
  <r>
    <x v="48"/>
    <x v="99"/>
    <x v="85"/>
    <x v="150"/>
    <x v="168"/>
    <x v="428"/>
    <x v="99"/>
    <x v="99"/>
    <x v="99"/>
    <x v="99"/>
    <x v="99"/>
    <x v="99"/>
    <x v="2"/>
    <x v="0"/>
  </r>
  <r>
    <x v="48"/>
    <x v="271"/>
    <x v="296"/>
    <x v="684"/>
    <x v="666"/>
    <x v="361"/>
    <x v="271"/>
    <x v="271"/>
    <x v="271"/>
    <x v="271"/>
    <x v="271"/>
    <x v="271"/>
    <x v="2"/>
    <x v="0"/>
  </r>
  <r>
    <x v="49"/>
    <x v="92"/>
    <x v="2"/>
    <x v="5"/>
    <x v="4"/>
    <x v="17"/>
    <x v="92"/>
    <x v="92"/>
    <x v="92"/>
    <x v="92"/>
    <x v="92"/>
    <x v="92"/>
    <x v="4"/>
    <x v="0"/>
  </r>
  <r>
    <x v="49"/>
    <x v="266"/>
    <x v="179"/>
    <x v="200"/>
    <x v="234"/>
    <x v="50"/>
    <x v="266"/>
    <x v="266"/>
    <x v="266"/>
    <x v="266"/>
    <x v="266"/>
    <x v="266"/>
    <x v="4"/>
    <x v="0"/>
  </r>
  <r>
    <x v="50"/>
    <x v="266"/>
    <x v="175"/>
    <x v="226"/>
    <x v="246"/>
    <x v="43"/>
    <x v="266"/>
    <x v="266"/>
    <x v="266"/>
    <x v="266"/>
    <x v="266"/>
    <x v="266"/>
    <x v="4"/>
    <x v="0"/>
  </r>
  <r>
    <x v="51"/>
    <x v="96"/>
    <x v="17"/>
    <x v="64"/>
    <x v="58"/>
    <x v="105"/>
    <x v="96"/>
    <x v="96"/>
    <x v="96"/>
    <x v="96"/>
    <x v="96"/>
    <x v="96"/>
    <x v="3"/>
    <x v="0"/>
  </r>
  <r>
    <x v="51"/>
    <x v="269"/>
    <x v="262"/>
    <x v="490"/>
    <x v="509"/>
    <x v="250"/>
    <x v="269"/>
    <x v="269"/>
    <x v="269"/>
    <x v="269"/>
    <x v="269"/>
    <x v="269"/>
    <x v="3"/>
    <x v="0"/>
  </r>
  <r>
    <x v="52"/>
    <x v="269"/>
    <x v="261"/>
    <x v="487"/>
    <x v="481"/>
    <x v="244"/>
    <x v="269"/>
    <x v="269"/>
    <x v="269"/>
    <x v="269"/>
    <x v="269"/>
    <x v="269"/>
    <x v="3"/>
    <x v="0"/>
  </r>
  <r>
    <x v="53"/>
    <x v="269"/>
    <x v="193"/>
    <x v="233"/>
    <x v="272"/>
    <x v="62"/>
    <x v="269"/>
    <x v="269"/>
    <x v="269"/>
    <x v="269"/>
    <x v="269"/>
    <x v="269"/>
    <x v="3"/>
    <x v="0"/>
  </r>
  <r>
    <x v="54"/>
    <x v="284"/>
    <x v="334"/>
    <x v="507"/>
    <x v="587"/>
    <x v="472"/>
    <x v="284"/>
    <x v="284"/>
    <x v="284"/>
    <x v="284"/>
    <x v="284"/>
    <x v="284"/>
    <x v="2"/>
    <x v="0"/>
  </r>
  <r>
    <x v="54"/>
    <x v="432"/>
    <x v="454"/>
    <x v="670"/>
    <x v="833"/>
    <x v="191"/>
    <x v="432"/>
    <x v="432"/>
    <x v="432"/>
    <x v="432"/>
    <x v="432"/>
    <x v="432"/>
    <x v="3"/>
    <x v="1"/>
  </r>
  <r>
    <x v="54"/>
    <x v="541"/>
    <x v="569"/>
    <x v="865"/>
    <x v="1082"/>
    <x v="90"/>
    <x v="541"/>
    <x v="541"/>
    <x v="541"/>
    <x v="541"/>
    <x v="541"/>
    <x v="541"/>
    <x v="3"/>
    <x v="0"/>
  </r>
  <r>
    <x v="55"/>
    <x v="432"/>
    <x v="308"/>
    <x v="435"/>
    <x v="505"/>
    <x v="8"/>
    <x v="432"/>
    <x v="432"/>
    <x v="432"/>
    <x v="432"/>
    <x v="432"/>
    <x v="432"/>
    <x v="4"/>
    <x v="0"/>
  </r>
  <r>
    <x v="55"/>
    <x v="541"/>
    <x v="439"/>
    <x v="658"/>
    <x v="836"/>
    <x v="5"/>
    <x v="541"/>
    <x v="541"/>
    <x v="541"/>
    <x v="541"/>
    <x v="541"/>
    <x v="541"/>
    <x v="4"/>
    <x v="0"/>
  </r>
  <r>
    <x v="56"/>
    <x v="271"/>
    <x v="337"/>
    <x v="448"/>
    <x v="516"/>
    <x v="577"/>
    <x v="271"/>
    <x v="271"/>
    <x v="271"/>
    <x v="271"/>
    <x v="271"/>
    <x v="271"/>
    <x v="2"/>
    <x v="0"/>
  </r>
  <r>
    <x v="56"/>
    <x v="427"/>
    <x v="491"/>
    <x v="645"/>
    <x v="828"/>
    <x v="350"/>
    <x v="427"/>
    <x v="427"/>
    <x v="427"/>
    <x v="427"/>
    <x v="427"/>
    <x v="427"/>
    <x v="2"/>
    <x v="0"/>
  </r>
  <r>
    <x v="56"/>
    <x v="539"/>
    <x v="646"/>
    <x v="847"/>
    <x v="1118"/>
    <x v="318"/>
    <x v="539"/>
    <x v="539"/>
    <x v="539"/>
    <x v="539"/>
    <x v="539"/>
    <x v="539"/>
    <x v="2"/>
    <x v="0"/>
  </r>
  <r>
    <x v="57"/>
    <x v="271"/>
    <x v="292"/>
    <x v="408"/>
    <x v="420"/>
    <x v="346"/>
    <x v="271"/>
    <x v="271"/>
    <x v="271"/>
    <x v="271"/>
    <x v="271"/>
    <x v="271"/>
    <x v="2"/>
    <x v="0"/>
  </r>
  <r>
    <x v="57"/>
    <x v="427"/>
    <x v="385"/>
    <x v="582"/>
    <x v="675"/>
    <x v="70"/>
    <x v="427"/>
    <x v="427"/>
    <x v="427"/>
    <x v="427"/>
    <x v="427"/>
    <x v="427"/>
    <x v="3"/>
    <x v="1"/>
  </r>
  <r>
    <x v="57"/>
    <x v="539"/>
    <x v="493"/>
    <x v="770"/>
    <x v="850"/>
    <x v="36"/>
    <x v="539"/>
    <x v="539"/>
    <x v="539"/>
    <x v="539"/>
    <x v="539"/>
    <x v="539"/>
    <x v="4"/>
    <x v="1"/>
  </r>
  <r>
    <x v="58"/>
    <x v="427"/>
    <x v="451"/>
    <x v="549"/>
    <x v="753"/>
    <x v="223"/>
    <x v="427"/>
    <x v="427"/>
    <x v="427"/>
    <x v="427"/>
    <x v="427"/>
    <x v="427"/>
    <x v="3"/>
    <x v="0"/>
  </r>
  <r>
    <x v="58"/>
    <x v="539"/>
    <x v="574"/>
    <x v="737"/>
    <x v="1002"/>
    <x v="124"/>
    <x v="539"/>
    <x v="539"/>
    <x v="539"/>
    <x v="539"/>
    <x v="539"/>
    <x v="539"/>
    <x v="3"/>
    <x v="0"/>
  </r>
  <r>
    <x v="59"/>
    <x v="427"/>
    <x v="555"/>
    <x v="653"/>
    <x v="847"/>
    <x v="599"/>
    <x v="427"/>
    <x v="427"/>
    <x v="427"/>
    <x v="427"/>
    <x v="427"/>
    <x v="427"/>
    <x v="2"/>
    <x v="0"/>
  </r>
  <r>
    <x v="59"/>
    <x v="539"/>
    <x v="639"/>
    <x v="851"/>
    <x v="1089"/>
    <x v="290"/>
    <x v="539"/>
    <x v="539"/>
    <x v="539"/>
    <x v="539"/>
    <x v="539"/>
    <x v="539"/>
    <x v="2"/>
    <x v="0"/>
  </r>
  <r>
    <x v="60"/>
    <x v="165"/>
    <x v="236"/>
    <x v="427"/>
    <x v="433"/>
    <x v="803"/>
    <x v="165"/>
    <x v="165"/>
    <x v="165"/>
    <x v="165"/>
    <x v="165"/>
    <x v="165"/>
    <x v="1"/>
    <x v="0"/>
  </r>
  <r>
    <x v="60"/>
    <x v="325"/>
    <x v="436"/>
    <x v="715"/>
    <x v="855"/>
    <x v="682"/>
    <x v="325"/>
    <x v="325"/>
    <x v="325"/>
    <x v="325"/>
    <x v="325"/>
    <x v="325"/>
    <x v="2"/>
    <x v="1"/>
  </r>
  <r>
    <x v="61"/>
    <x v="0"/>
    <x v="48"/>
    <x v="10"/>
    <x v="15"/>
    <x v="1359"/>
    <x v="0"/>
    <x v="0"/>
    <x v="0"/>
    <x v="0"/>
    <x v="0"/>
    <x v="0"/>
    <x v="0"/>
    <x v="0"/>
  </r>
  <r>
    <x v="61"/>
    <x v="168"/>
    <x v="214"/>
    <x v="184"/>
    <x v="249"/>
    <x v="559"/>
    <x v="168"/>
    <x v="168"/>
    <x v="168"/>
    <x v="168"/>
    <x v="168"/>
    <x v="168"/>
    <x v="2"/>
    <x v="2"/>
  </r>
  <r>
    <x v="61"/>
    <x v="330"/>
    <x v="364"/>
    <x v="399"/>
    <x v="532"/>
    <x v="288"/>
    <x v="330"/>
    <x v="330"/>
    <x v="330"/>
    <x v="330"/>
    <x v="330"/>
    <x v="330"/>
    <x v="2"/>
    <x v="0"/>
  </r>
  <r>
    <x v="62"/>
    <x v="10"/>
    <x v="126"/>
    <x v="167"/>
    <x v="186"/>
    <x v="1325"/>
    <x v="10"/>
    <x v="10"/>
    <x v="10"/>
    <x v="10"/>
    <x v="10"/>
    <x v="10"/>
    <x v="0"/>
    <x v="0"/>
  </r>
  <r>
    <x v="62"/>
    <x v="205"/>
    <x v="324"/>
    <x v="703"/>
    <x v="710"/>
    <x v="876"/>
    <x v="205"/>
    <x v="205"/>
    <x v="205"/>
    <x v="205"/>
    <x v="205"/>
    <x v="205"/>
    <x v="1"/>
    <x v="1"/>
  </r>
  <r>
    <x v="62"/>
    <x v="366"/>
    <x v="518"/>
    <x v="997"/>
    <x v="1143"/>
    <x v="877"/>
    <x v="366"/>
    <x v="366"/>
    <x v="366"/>
    <x v="366"/>
    <x v="366"/>
    <x v="366"/>
    <x v="1"/>
    <x v="0"/>
  </r>
  <r>
    <x v="62"/>
    <x v="456"/>
    <x v="729"/>
    <x v="1072"/>
    <x v="1353"/>
    <x v="1230"/>
    <x v="456"/>
    <x v="456"/>
    <x v="456"/>
    <x v="456"/>
    <x v="456"/>
    <x v="456"/>
    <x v="1"/>
    <x v="0"/>
  </r>
  <r>
    <x v="63"/>
    <x v="10"/>
    <x v="102"/>
    <x v="123"/>
    <x v="141"/>
    <x v="1213"/>
    <x v="10"/>
    <x v="10"/>
    <x v="10"/>
    <x v="10"/>
    <x v="10"/>
    <x v="10"/>
    <x v="1"/>
    <x v="0"/>
  </r>
  <r>
    <x v="63"/>
    <x v="205"/>
    <x v="301"/>
    <x v="601"/>
    <x v="631"/>
    <x v="734"/>
    <x v="205"/>
    <x v="205"/>
    <x v="205"/>
    <x v="205"/>
    <x v="205"/>
    <x v="205"/>
    <x v="1"/>
    <x v="0"/>
  </r>
  <r>
    <x v="63"/>
    <x v="456"/>
    <x v="647"/>
    <x v="996"/>
    <x v="1239"/>
    <x v="766"/>
    <x v="456"/>
    <x v="456"/>
    <x v="456"/>
    <x v="456"/>
    <x v="456"/>
    <x v="456"/>
    <x v="1"/>
    <x v="0"/>
  </r>
  <r>
    <x v="63"/>
    <x v="366"/>
    <x v="455"/>
    <x v="885"/>
    <x v="990"/>
    <x v="531"/>
    <x v="366"/>
    <x v="366"/>
    <x v="366"/>
    <x v="366"/>
    <x v="366"/>
    <x v="366"/>
    <x v="2"/>
    <x v="1"/>
  </r>
  <r>
    <x v="64"/>
    <x v="366"/>
    <x v="498"/>
    <x v="829"/>
    <x v="966"/>
    <x v="764"/>
    <x v="366"/>
    <x v="366"/>
    <x v="366"/>
    <x v="366"/>
    <x v="366"/>
    <x v="366"/>
    <x v="1"/>
    <x v="0"/>
  </r>
  <r>
    <x v="64"/>
    <x v="456"/>
    <x v="672"/>
    <x v="937"/>
    <x v="1217"/>
    <x v="935"/>
    <x v="456"/>
    <x v="456"/>
    <x v="456"/>
    <x v="456"/>
    <x v="456"/>
    <x v="456"/>
    <x v="1"/>
    <x v="0"/>
  </r>
  <r>
    <x v="64"/>
    <x v="205"/>
    <x v="277"/>
    <x v="505"/>
    <x v="543"/>
    <x v="546"/>
    <x v="205"/>
    <x v="205"/>
    <x v="205"/>
    <x v="205"/>
    <x v="205"/>
    <x v="205"/>
    <x v="2"/>
    <x v="1"/>
  </r>
  <r>
    <x v="65"/>
    <x v="11"/>
    <x v="127"/>
    <x v="199"/>
    <x v="197"/>
    <x v="1306"/>
    <x v="11"/>
    <x v="11"/>
    <x v="11"/>
    <x v="11"/>
    <x v="11"/>
    <x v="11"/>
    <x v="0"/>
    <x v="0"/>
  </r>
  <r>
    <x v="65"/>
    <x v="462"/>
    <x v="739"/>
    <x v="1078"/>
    <x v="1364"/>
    <x v="1269"/>
    <x v="462"/>
    <x v="462"/>
    <x v="462"/>
    <x v="462"/>
    <x v="462"/>
    <x v="462"/>
    <x v="0"/>
    <x v="0"/>
  </r>
  <r>
    <x v="65"/>
    <x v="213"/>
    <x v="327"/>
    <x v="705"/>
    <x v="754"/>
    <x v="852"/>
    <x v="213"/>
    <x v="213"/>
    <x v="213"/>
    <x v="213"/>
    <x v="213"/>
    <x v="213"/>
    <x v="1"/>
    <x v="1"/>
  </r>
  <r>
    <x v="65"/>
    <x v="373"/>
    <x v="530"/>
    <x v="994"/>
    <x v="1114"/>
    <x v="915"/>
    <x v="373"/>
    <x v="373"/>
    <x v="373"/>
    <x v="373"/>
    <x v="373"/>
    <x v="373"/>
    <x v="1"/>
    <x v="0"/>
  </r>
  <r>
    <x v="66"/>
    <x v="462"/>
    <x v="676"/>
    <x v="1003"/>
    <x v="1235"/>
    <x v="942"/>
    <x v="462"/>
    <x v="462"/>
    <x v="462"/>
    <x v="462"/>
    <x v="462"/>
    <x v="462"/>
    <x v="1"/>
    <x v="0"/>
  </r>
  <r>
    <x v="66"/>
    <x v="213"/>
    <x v="234"/>
    <x v="616"/>
    <x v="556"/>
    <x v="317"/>
    <x v="213"/>
    <x v="213"/>
    <x v="213"/>
    <x v="213"/>
    <x v="213"/>
    <x v="213"/>
    <x v="2"/>
    <x v="1"/>
  </r>
  <r>
    <x v="66"/>
    <x v="373"/>
    <x v="456"/>
    <x v="901"/>
    <x v="985"/>
    <x v="516"/>
    <x v="373"/>
    <x v="373"/>
    <x v="373"/>
    <x v="373"/>
    <x v="373"/>
    <x v="373"/>
    <x v="2"/>
    <x v="0"/>
  </r>
  <r>
    <x v="67"/>
    <x v="153"/>
    <x v="218"/>
    <x v="297"/>
    <x v="332"/>
    <x v="887"/>
    <x v="153"/>
    <x v="153"/>
    <x v="153"/>
    <x v="153"/>
    <x v="153"/>
    <x v="153"/>
    <x v="1"/>
    <x v="0"/>
  </r>
  <r>
    <x v="67"/>
    <x v="290"/>
    <x v="356"/>
    <x v="474"/>
    <x v="637"/>
    <x v="552"/>
    <x v="290"/>
    <x v="290"/>
    <x v="290"/>
    <x v="290"/>
    <x v="290"/>
    <x v="290"/>
    <x v="2"/>
    <x v="1"/>
  </r>
  <r>
    <x v="68"/>
    <x v="153"/>
    <x v="164"/>
    <x v="264"/>
    <x v="281"/>
    <x v="452"/>
    <x v="153"/>
    <x v="153"/>
    <x v="153"/>
    <x v="153"/>
    <x v="153"/>
    <x v="153"/>
    <x v="2"/>
    <x v="0"/>
  </r>
  <r>
    <x v="68"/>
    <x v="290"/>
    <x v="289"/>
    <x v="439"/>
    <x v="477"/>
    <x v="257"/>
    <x v="290"/>
    <x v="290"/>
    <x v="290"/>
    <x v="290"/>
    <x v="290"/>
    <x v="290"/>
    <x v="3"/>
    <x v="1"/>
  </r>
  <r>
    <x v="68"/>
    <x v="429"/>
    <x v="412"/>
    <x v="647"/>
    <x v="800"/>
    <x v="98"/>
    <x v="429"/>
    <x v="429"/>
    <x v="429"/>
    <x v="429"/>
    <x v="429"/>
    <x v="429"/>
    <x v="3"/>
    <x v="0"/>
  </r>
  <r>
    <x v="68"/>
    <x v="535"/>
    <x v="550"/>
    <x v="782"/>
    <x v="989"/>
    <x v="93"/>
    <x v="535"/>
    <x v="535"/>
    <x v="535"/>
    <x v="535"/>
    <x v="535"/>
    <x v="535"/>
    <x v="3"/>
    <x v="0"/>
  </r>
  <r>
    <x v="69"/>
    <x v="153"/>
    <x v="215"/>
    <x v="410"/>
    <x v="406"/>
    <x v="856"/>
    <x v="153"/>
    <x v="153"/>
    <x v="153"/>
    <x v="153"/>
    <x v="153"/>
    <x v="153"/>
    <x v="1"/>
    <x v="0"/>
  </r>
  <r>
    <x v="69"/>
    <x v="290"/>
    <x v="377"/>
    <x v="625"/>
    <x v="686"/>
    <x v="697"/>
    <x v="290"/>
    <x v="290"/>
    <x v="290"/>
    <x v="290"/>
    <x v="290"/>
    <x v="290"/>
    <x v="2"/>
    <x v="1"/>
  </r>
  <r>
    <x v="69"/>
    <x v="429"/>
    <x v="499"/>
    <x v="828"/>
    <x v="1004"/>
    <x v="343"/>
    <x v="429"/>
    <x v="429"/>
    <x v="429"/>
    <x v="429"/>
    <x v="429"/>
    <x v="429"/>
    <x v="2"/>
    <x v="0"/>
  </r>
  <r>
    <x v="69"/>
    <x v="535"/>
    <x v="601"/>
    <x v="932"/>
    <x v="1167"/>
    <x v="216"/>
    <x v="535"/>
    <x v="535"/>
    <x v="535"/>
    <x v="535"/>
    <x v="535"/>
    <x v="535"/>
    <x v="3"/>
    <x v="1"/>
  </r>
  <r>
    <x v="70"/>
    <x v="290"/>
    <x v="338"/>
    <x v="503"/>
    <x v="566"/>
    <x v="465"/>
    <x v="290"/>
    <x v="290"/>
    <x v="290"/>
    <x v="290"/>
    <x v="290"/>
    <x v="290"/>
    <x v="2"/>
    <x v="0"/>
  </r>
  <r>
    <x v="70"/>
    <x v="429"/>
    <x v="482"/>
    <x v="726"/>
    <x v="905"/>
    <x v="291"/>
    <x v="429"/>
    <x v="429"/>
    <x v="429"/>
    <x v="429"/>
    <x v="429"/>
    <x v="429"/>
    <x v="2"/>
    <x v="0"/>
  </r>
  <r>
    <x v="70"/>
    <x v="535"/>
    <x v="582"/>
    <x v="869"/>
    <x v="1113"/>
    <x v="160"/>
    <x v="535"/>
    <x v="535"/>
    <x v="535"/>
    <x v="535"/>
    <x v="535"/>
    <x v="535"/>
    <x v="3"/>
    <x v="1"/>
  </r>
  <r>
    <x v="71"/>
    <x v="523"/>
    <x v="690"/>
    <x v="1032"/>
    <x v="1284"/>
    <x v="733"/>
    <x v="523"/>
    <x v="523"/>
    <x v="523"/>
    <x v="523"/>
    <x v="523"/>
    <x v="523"/>
    <x v="1"/>
    <x v="0"/>
  </r>
  <r>
    <x v="71"/>
    <x v="131"/>
    <x v="123"/>
    <x v="285"/>
    <x v="270"/>
    <x v="389"/>
    <x v="131"/>
    <x v="131"/>
    <x v="131"/>
    <x v="131"/>
    <x v="131"/>
    <x v="131"/>
    <x v="2"/>
    <x v="1"/>
  </r>
  <r>
    <x v="71"/>
    <x v="445"/>
    <x v="614"/>
    <x v="964"/>
    <x v="1189"/>
    <x v="689"/>
    <x v="445"/>
    <x v="445"/>
    <x v="445"/>
    <x v="445"/>
    <x v="445"/>
    <x v="445"/>
    <x v="2"/>
    <x v="0"/>
  </r>
  <r>
    <x v="71"/>
    <x v="328"/>
    <x v="345"/>
    <x v="742"/>
    <x v="760"/>
    <x v="233"/>
    <x v="328"/>
    <x v="328"/>
    <x v="328"/>
    <x v="328"/>
    <x v="328"/>
    <x v="328"/>
    <x v="3"/>
    <x v="1"/>
  </r>
  <r>
    <x v="72"/>
    <x v="523"/>
    <x v="714"/>
    <x v="946"/>
    <x v="1231"/>
    <x v="889"/>
    <x v="523"/>
    <x v="523"/>
    <x v="523"/>
    <x v="523"/>
    <x v="523"/>
    <x v="523"/>
    <x v="1"/>
    <x v="0"/>
  </r>
  <r>
    <x v="72"/>
    <x v="328"/>
    <x v="388"/>
    <x v="631"/>
    <x v="664"/>
    <x v="406"/>
    <x v="328"/>
    <x v="328"/>
    <x v="328"/>
    <x v="328"/>
    <x v="328"/>
    <x v="328"/>
    <x v="2"/>
    <x v="1"/>
  </r>
  <r>
    <x v="72"/>
    <x v="445"/>
    <x v="578"/>
    <x v="868"/>
    <x v="1059"/>
    <x v="491"/>
    <x v="445"/>
    <x v="445"/>
    <x v="445"/>
    <x v="445"/>
    <x v="445"/>
    <x v="445"/>
    <x v="2"/>
    <x v="0"/>
  </r>
  <r>
    <x v="73"/>
    <x v="128"/>
    <x v="83"/>
    <x v="109"/>
    <x v="108"/>
    <x v="240"/>
    <x v="128"/>
    <x v="128"/>
    <x v="128"/>
    <x v="128"/>
    <x v="128"/>
    <x v="128"/>
    <x v="3"/>
    <x v="0"/>
  </r>
  <r>
    <x v="73"/>
    <x v="324"/>
    <x v="178"/>
    <x v="227"/>
    <x v="293"/>
    <x v="1"/>
    <x v="324"/>
    <x v="324"/>
    <x v="324"/>
    <x v="324"/>
    <x v="324"/>
    <x v="324"/>
    <x v="4"/>
    <x v="1"/>
  </r>
  <r>
    <x v="73"/>
    <x v="443"/>
    <x v="296"/>
    <x v="362"/>
    <x v="450"/>
    <x v="0"/>
    <x v="443"/>
    <x v="443"/>
    <x v="443"/>
    <x v="443"/>
    <x v="443"/>
    <x v="443"/>
    <x v="4"/>
    <x v="0"/>
  </r>
  <r>
    <x v="73"/>
    <x v="521"/>
    <x v="393"/>
    <x v="442"/>
    <x v="596"/>
    <x v="4"/>
    <x v="521"/>
    <x v="521"/>
    <x v="521"/>
    <x v="521"/>
    <x v="521"/>
    <x v="521"/>
    <x v="4"/>
    <x v="0"/>
  </r>
  <r>
    <x v="74"/>
    <x v="521"/>
    <x v="638"/>
    <x v="812"/>
    <x v="1099"/>
    <x v="423"/>
    <x v="521"/>
    <x v="521"/>
    <x v="521"/>
    <x v="521"/>
    <x v="521"/>
    <x v="521"/>
    <x v="2"/>
    <x v="0"/>
  </r>
  <r>
    <x v="74"/>
    <x v="324"/>
    <x v="344"/>
    <x v="498"/>
    <x v="554"/>
    <x v="247"/>
    <x v="324"/>
    <x v="324"/>
    <x v="324"/>
    <x v="324"/>
    <x v="324"/>
    <x v="324"/>
    <x v="3"/>
    <x v="1"/>
  </r>
  <r>
    <x v="74"/>
    <x v="443"/>
    <x v="507"/>
    <x v="736"/>
    <x v="932"/>
    <x v="252"/>
    <x v="443"/>
    <x v="443"/>
    <x v="443"/>
    <x v="443"/>
    <x v="443"/>
    <x v="443"/>
    <x v="3"/>
    <x v="0"/>
  </r>
  <r>
    <x v="75"/>
    <x v="479"/>
    <x v="785"/>
    <x v="1088"/>
    <x v="1384"/>
    <x v="1398"/>
    <x v="479"/>
    <x v="479"/>
    <x v="479"/>
    <x v="479"/>
    <x v="479"/>
    <x v="479"/>
    <x v="0"/>
    <x v="0"/>
  </r>
  <r>
    <x v="75"/>
    <x v="71"/>
    <x v="160"/>
    <x v="432"/>
    <x v="383"/>
    <x v="1117"/>
    <x v="71"/>
    <x v="71"/>
    <x v="71"/>
    <x v="71"/>
    <x v="71"/>
    <x v="71"/>
    <x v="1"/>
    <x v="1"/>
  </r>
  <r>
    <x v="75"/>
    <x v="304"/>
    <x v="407"/>
    <x v="878"/>
    <x v="923"/>
    <x v="768"/>
    <x v="304"/>
    <x v="304"/>
    <x v="304"/>
    <x v="304"/>
    <x v="304"/>
    <x v="304"/>
    <x v="1"/>
    <x v="0"/>
  </r>
  <r>
    <x v="75"/>
    <x v="428"/>
    <x v="659"/>
    <x v="1059"/>
    <x v="1297"/>
    <x v="1143"/>
    <x v="428"/>
    <x v="428"/>
    <x v="428"/>
    <x v="428"/>
    <x v="428"/>
    <x v="428"/>
    <x v="1"/>
    <x v="0"/>
  </r>
  <r>
    <x v="76"/>
    <x v="304"/>
    <x v="429"/>
    <x v="617"/>
    <x v="706"/>
    <x v="922"/>
    <x v="304"/>
    <x v="304"/>
    <x v="304"/>
    <x v="304"/>
    <x v="304"/>
    <x v="304"/>
    <x v="1"/>
    <x v="0"/>
  </r>
  <r>
    <x v="76"/>
    <x v="479"/>
    <x v="698"/>
    <x v="909"/>
    <x v="1211"/>
    <x v="975"/>
    <x v="479"/>
    <x v="479"/>
    <x v="479"/>
    <x v="479"/>
    <x v="479"/>
    <x v="479"/>
    <x v="1"/>
    <x v="0"/>
  </r>
  <r>
    <x v="76"/>
    <x v="428"/>
    <x v="576"/>
    <x v="843"/>
    <x v="1070"/>
    <x v="722"/>
    <x v="428"/>
    <x v="428"/>
    <x v="428"/>
    <x v="428"/>
    <x v="428"/>
    <x v="428"/>
    <x v="2"/>
    <x v="1"/>
  </r>
  <r>
    <x v="77"/>
    <x v="102"/>
    <x v="253"/>
    <x v="314"/>
    <x v="357"/>
    <x v="1393"/>
    <x v="102"/>
    <x v="102"/>
    <x v="102"/>
    <x v="102"/>
    <x v="102"/>
    <x v="102"/>
    <x v="0"/>
    <x v="0"/>
  </r>
  <r>
    <x v="77"/>
    <x v="501"/>
    <x v="753"/>
    <x v="1062"/>
    <x v="1328"/>
    <x v="1267"/>
    <x v="501"/>
    <x v="501"/>
    <x v="501"/>
    <x v="501"/>
    <x v="501"/>
    <x v="501"/>
    <x v="0"/>
    <x v="0"/>
  </r>
  <r>
    <x v="77"/>
    <x v="313"/>
    <x v="339"/>
    <x v="735"/>
    <x v="785"/>
    <x v="327"/>
    <x v="313"/>
    <x v="313"/>
    <x v="313"/>
    <x v="313"/>
    <x v="313"/>
    <x v="313"/>
    <x v="2"/>
    <x v="2"/>
  </r>
  <r>
    <x v="77"/>
    <x v="438"/>
    <x v="560"/>
    <x v="983"/>
    <x v="1172"/>
    <x v="515"/>
    <x v="438"/>
    <x v="438"/>
    <x v="438"/>
    <x v="438"/>
    <x v="438"/>
    <x v="438"/>
    <x v="2"/>
    <x v="0"/>
  </r>
  <r>
    <x v="78"/>
    <x v="326"/>
    <x v="469"/>
    <x v="950"/>
    <x v="993"/>
    <x v="867"/>
    <x v="326"/>
    <x v="326"/>
    <x v="326"/>
    <x v="326"/>
    <x v="326"/>
    <x v="326"/>
    <x v="1"/>
    <x v="0"/>
  </r>
  <r>
    <x v="78"/>
    <x v="444"/>
    <x v="636"/>
    <x v="1057"/>
    <x v="1288"/>
    <x v="809"/>
    <x v="444"/>
    <x v="444"/>
    <x v="444"/>
    <x v="444"/>
    <x v="444"/>
    <x v="444"/>
    <x v="1"/>
    <x v="0"/>
  </r>
  <r>
    <x v="78"/>
    <x v="522"/>
    <x v="762"/>
    <x v="1075"/>
    <x v="1377"/>
    <x v="1237"/>
    <x v="522"/>
    <x v="522"/>
    <x v="522"/>
    <x v="522"/>
    <x v="522"/>
    <x v="522"/>
    <x v="1"/>
    <x v="0"/>
  </r>
  <r>
    <x v="79"/>
    <x v="130"/>
    <x v="320"/>
    <x v="399"/>
    <x v="465"/>
    <x v="1417"/>
    <x v="130"/>
    <x v="130"/>
    <x v="130"/>
    <x v="130"/>
    <x v="130"/>
    <x v="130"/>
    <x v="0"/>
    <x v="0"/>
  </r>
  <r>
    <x v="79"/>
    <x v="522"/>
    <x v="773"/>
    <x v="1090"/>
    <x v="1379"/>
    <x v="1285"/>
    <x v="522"/>
    <x v="522"/>
    <x v="522"/>
    <x v="522"/>
    <x v="522"/>
    <x v="522"/>
    <x v="0"/>
    <x v="0"/>
  </r>
  <r>
    <x v="79"/>
    <x v="326"/>
    <x v="556"/>
    <x v="895"/>
    <x v="949"/>
    <x v="1224"/>
    <x v="326"/>
    <x v="326"/>
    <x v="326"/>
    <x v="326"/>
    <x v="326"/>
    <x v="326"/>
    <x v="1"/>
    <x v="1"/>
  </r>
  <r>
    <x v="79"/>
    <x v="444"/>
    <x v="669"/>
    <x v="1058"/>
    <x v="1282"/>
    <x v="1014"/>
    <x v="444"/>
    <x v="444"/>
    <x v="444"/>
    <x v="444"/>
    <x v="444"/>
    <x v="444"/>
    <x v="1"/>
    <x v="0"/>
  </r>
  <r>
    <x v="80"/>
    <x v="522"/>
    <x v="731"/>
    <x v="990"/>
    <x v="1284"/>
    <x v="1016"/>
    <x v="522"/>
    <x v="522"/>
    <x v="522"/>
    <x v="522"/>
    <x v="522"/>
    <x v="522"/>
    <x v="1"/>
    <x v="0"/>
  </r>
  <r>
    <x v="80"/>
    <x v="326"/>
    <x v="387"/>
    <x v="755"/>
    <x v="793"/>
    <x v="404"/>
    <x v="326"/>
    <x v="326"/>
    <x v="326"/>
    <x v="326"/>
    <x v="326"/>
    <x v="326"/>
    <x v="2"/>
    <x v="1"/>
  </r>
  <r>
    <x v="80"/>
    <x v="444"/>
    <x v="609"/>
    <x v="923"/>
    <x v="1161"/>
    <x v="669"/>
    <x v="444"/>
    <x v="444"/>
    <x v="444"/>
    <x v="444"/>
    <x v="444"/>
    <x v="444"/>
    <x v="2"/>
    <x v="0"/>
  </r>
  <r>
    <x v="81"/>
    <x v="130"/>
    <x v="249"/>
    <x v="421"/>
    <x v="448"/>
    <x v="1287"/>
    <x v="130"/>
    <x v="130"/>
    <x v="130"/>
    <x v="130"/>
    <x v="130"/>
    <x v="130"/>
    <x v="0"/>
    <x v="0"/>
  </r>
  <r>
    <x v="81"/>
    <x v="444"/>
    <x v="643"/>
    <x v="991"/>
    <x v="1223"/>
    <x v="847"/>
    <x v="444"/>
    <x v="444"/>
    <x v="444"/>
    <x v="444"/>
    <x v="444"/>
    <x v="444"/>
    <x v="1"/>
    <x v="1"/>
  </r>
  <r>
    <x v="81"/>
    <x v="522"/>
    <x v="745"/>
    <x v="1041"/>
    <x v="1308"/>
    <x v="1137"/>
    <x v="522"/>
    <x v="522"/>
    <x v="522"/>
    <x v="522"/>
    <x v="522"/>
    <x v="522"/>
    <x v="1"/>
    <x v="0"/>
  </r>
  <r>
    <x v="81"/>
    <x v="326"/>
    <x v="442"/>
    <x v="817"/>
    <x v="915"/>
    <x v="720"/>
    <x v="326"/>
    <x v="326"/>
    <x v="326"/>
    <x v="326"/>
    <x v="326"/>
    <x v="326"/>
    <x v="2"/>
    <x v="1"/>
  </r>
  <r>
    <x v="82"/>
    <x v="144"/>
    <x v="235"/>
    <x v="377"/>
    <x v="403"/>
    <x v="1101"/>
    <x v="144"/>
    <x v="144"/>
    <x v="144"/>
    <x v="144"/>
    <x v="144"/>
    <x v="144"/>
    <x v="1"/>
    <x v="0"/>
  </r>
  <r>
    <x v="82"/>
    <x v="530"/>
    <x v="714"/>
    <x v="1013"/>
    <x v="1274"/>
    <x v="815"/>
    <x v="530"/>
    <x v="530"/>
    <x v="530"/>
    <x v="530"/>
    <x v="530"/>
    <x v="530"/>
    <x v="1"/>
    <x v="0"/>
  </r>
  <r>
    <x v="82"/>
    <x v="339"/>
    <x v="419"/>
    <x v="788"/>
    <x v="871"/>
    <x v="477"/>
    <x v="339"/>
    <x v="339"/>
    <x v="339"/>
    <x v="339"/>
    <x v="339"/>
    <x v="339"/>
    <x v="2"/>
    <x v="1"/>
  </r>
  <r>
    <x v="82"/>
    <x v="450"/>
    <x v="626"/>
    <x v="960"/>
    <x v="1181"/>
    <x v="667"/>
    <x v="450"/>
    <x v="450"/>
    <x v="450"/>
    <x v="450"/>
    <x v="450"/>
    <x v="450"/>
    <x v="2"/>
    <x v="0"/>
  </r>
  <r>
    <x v="83"/>
    <x v="144"/>
    <x v="255"/>
    <x v="377"/>
    <x v="422"/>
    <x v="1201"/>
    <x v="144"/>
    <x v="144"/>
    <x v="144"/>
    <x v="144"/>
    <x v="144"/>
    <x v="144"/>
    <x v="1"/>
    <x v="0"/>
  </r>
  <r>
    <x v="83"/>
    <x v="450"/>
    <x v="684"/>
    <x v="1002"/>
    <x v="1255"/>
    <x v="1031"/>
    <x v="450"/>
    <x v="450"/>
    <x v="450"/>
    <x v="450"/>
    <x v="450"/>
    <x v="450"/>
    <x v="1"/>
    <x v="0"/>
  </r>
  <r>
    <x v="83"/>
    <x v="530"/>
    <x v="762"/>
    <x v="1052"/>
    <x v="1330"/>
    <x v="1193"/>
    <x v="530"/>
    <x v="530"/>
    <x v="530"/>
    <x v="530"/>
    <x v="530"/>
    <x v="530"/>
    <x v="1"/>
    <x v="0"/>
  </r>
  <r>
    <x v="83"/>
    <x v="339"/>
    <x v="446"/>
    <x v="835"/>
    <x v="927"/>
    <x v="641"/>
    <x v="339"/>
    <x v="339"/>
    <x v="339"/>
    <x v="339"/>
    <x v="339"/>
    <x v="339"/>
    <x v="2"/>
    <x v="1"/>
  </r>
  <r>
    <x v="84"/>
    <x v="530"/>
    <x v="781"/>
    <x v="1100"/>
    <x v="1387"/>
    <x v="1290"/>
    <x v="530"/>
    <x v="530"/>
    <x v="530"/>
    <x v="530"/>
    <x v="530"/>
    <x v="530"/>
    <x v="0"/>
    <x v="0"/>
  </r>
  <r>
    <x v="84"/>
    <x v="339"/>
    <x v="538"/>
    <x v="970"/>
    <x v="1128"/>
    <x v="1084"/>
    <x v="339"/>
    <x v="339"/>
    <x v="339"/>
    <x v="339"/>
    <x v="339"/>
    <x v="339"/>
    <x v="1"/>
    <x v="1"/>
  </r>
  <r>
    <x v="84"/>
    <x v="450"/>
    <x v="698"/>
    <x v="1074"/>
    <x v="1349"/>
    <x v="1100"/>
    <x v="450"/>
    <x v="450"/>
    <x v="450"/>
    <x v="450"/>
    <x v="450"/>
    <x v="450"/>
    <x v="1"/>
    <x v="0"/>
  </r>
  <r>
    <x v="85"/>
    <x v="149"/>
    <x v="354"/>
    <x v="504"/>
    <x v="615"/>
    <x v="1419"/>
    <x v="149"/>
    <x v="149"/>
    <x v="149"/>
    <x v="149"/>
    <x v="149"/>
    <x v="149"/>
    <x v="0"/>
    <x v="0"/>
  </r>
  <r>
    <x v="85"/>
    <x v="342"/>
    <x v="515"/>
    <x v="848"/>
    <x v="995"/>
    <x v="982"/>
    <x v="342"/>
    <x v="342"/>
    <x v="342"/>
    <x v="342"/>
    <x v="342"/>
    <x v="342"/>
    <x v="1"/>
    <x v="1"/>
  </r>
  <r>
    <x v="85"/>
    <x v="533"/>
    <x v="759"/>
    <x v="1023"/>
    <x v="1319"/>
    <x v="1164"/>
    <x v="533"/>
    <x v="533"/>
    <x v="533"/>
    <x v="533"/>
    <x v="533"/>
    <x v="533"/>
    <x v="1"/>
    <x v="0"/>
  </r>
  <r>
    <x v="85"/>
    <x v="455"/>
    <x v="628"/>
    <x v="972"/>
    <x v="1209"/>
    <x v="653"/>
    <x v="455"/>
    <x v="455"/>
    <x v="455"/>
    <x v="455"/>
    <x v="455"/>
    <x v="455"/>
    <x v="2"/>
    <x v="1"/>
  </r>
  <r>
    <x v="86"/>
    <x v="533"/>
    <x v="790"/>
    <x v="1033"/>
    <x v="1341"/>
    <x v="1328"/>
    <x v="533"/>
    <x v="533"/>
    <x v="533"/>
    <x v="533"/>
    <x v="533"/>
    <x v="533"/>
    <x v="0"/>
    <x v="0"/>
  </r>
  <r>
    <x v="86"/>
    <x v="342"/>
    <x v="540"/>
    <x v="866"/>
    <x v="1034"/>
    <x v="1078"/>
    <x v="342"/>
    <x v="342"/>
    <x v="342"/>
    <x v="342"/>
    <x v="342"/>
    <x v="342"/>
    <x v="1"/>
    <x v="1"/>
  </r>
  <r>
    <x v="86"/>
    <x v="455"/>
    <x v="655"/>
    <x v="993"/>
    <x v="1244"/>
    <x v="821"/>
    <x v="455"/>
    <x v="455"/>
    <x v="455"/>
    <x v="455"/>
    <x v="455"/>
    <x v="455"/>
    <x v="1"/>
    <x v="0"/>
  </r>
  <r>
    <x v="87"/>
    <x v="36"/>
    <x v="113"/>
    <x v="120"/>
    <x v="152"/>
    <x v="1004"/>
    <x v="36"/>
    <x v="36"/>
    <x v="36"/>
    <x v="36"/>
    <x v="36"/>
    <x v="36"/>
    <x v="1"/>
    <x v="0"/>
  </r>
  <r>
    <x v="87"/>
    <x v="462"/>
    <x v="692"/>
    <x v="973"/>
    <x v="1236"/>
    <x v="1039"/>
    <x v="462"/>
    <x v="462"/>
    <x v="462"/>
    <x v="462"/>
    <x v="462"/>
    <x v="462"/>
    <x v="1"/>
    <x v="0"/>
  </r>
  <r>
    <x v="87"/>
    <x v="282"/>
    <x v="306"/>
    <x v="609"/>
    <x v="667"/>
    <x v="355"/>
    <x v="282"/>
    <x v="282"/>
    <x v="282"/>
    <x v="282"/>
    <x v="282"/>
    <x v="282"/>
    <x v="2"/>
    <x v="1"/>
  </r>
  <r>
    <x v="87"/>
    <x v="425"/>
    <x v="548"/>
    <x v="863"/>
    <x v="1066"/>
    <x v="652"/>
    <x v="425"/>
    <x v="425"/>
    <x v="425"/>
    <x v="425"/>
    <x v="425"/>
    <x v="425"/>
    <x v="2"/>
    <x v="0"/>
  </r>
  <r>
    <x v="88"/>
    <x v="31"/>
    <x v="55"/>
    <x v="92"/>
    <x v="92"/>
    <x v="580"/>
    <x v="31"/>
    <x v="31"/>
    <x v="31"/>
    <x v="31"/>
    <x v="31"/>
    <x v="31"/>
    <x v="2"/>
    <x v="0"/>
  </r>
  <r>
    <x v="88"/>
    <x v="278"/>
    <x v="278"/>
    <x v="414"/>
    <x v="445"/>
    <x v="266"/>
    <x v="278"/>
    <x v="278"/>
    <x v="278"/>
    <x v="278"/>
    <x v="278"/>
    <x v="278"/>
    <x v="2"/>
    <x v="0"/>
  </r>
  <r>
    <x v="88"/>
    <x v="456"/>
    <x v="549"/>
    <x v="771"/>
    <x v="1008"/>
    <x v="293"/>
    <x v="456"/>
    <x v="456"/>
    <x v="456"/>
    <x v="456"/>
    <x v="456"/>
    <x v="456"/>
    <x v="2"/>
    <x v="0"/>
  </r>
  <r>
    <x v="88"/>
    <x v="421"/>
    <x v="417"/>
    <x v="661"/>
    <x v="820"/>
    <x v="162"/>
    <x v="421"/>
    <x v="421"/>
    <x v="421"/>
    <x v="421"/>
    <x v="421"/>
    <x v="421"/>
    <x v="3"/>
    <x v="1"/>
  </r>
  <r>
    <x v="89"/>
    <x v="2"/>
    <x v="43"/>
    <x v="20"/>
    <x v="34"/>
    <x v="1253"/>
    <x v="2"/>
    <x v="2"/>
    <x v="2"/>
    <x v="2"/>
    <x v="2"/>
    <x v="2"/>
    <x v="1"/>
    <x v="0"/>
  </r>
  <r>
    <x v="89"/>
    <x v="199"/>
    <x v="229"/>
    <x v="365"/>
    <x v="424"/>
    <x v="334"/>
    <x v="199"/>
    <x v="199"/>
    <x v="199"/>
    <x v="199"/>
    <x v="199"/>
    <x v="199"/>
    <x v="2"/>
    <x v="1"/>
  </r>
  <r>
    <x v="89"/>
    <x v="431"/>
    <x v="531"/>
    <x v="765"/>
    <x v="997"/>
    <x v="436"/>
    <x v="431"/>
    <x v="431"/>
    <x v="431"/>
    <x v="431"/>
    <x v="431"/>
    <x v="431"/>
    <x v="2"/>
    <x v="0"/>
  </r>
  <r>
    <x v="89"/>
    <x v="366"/>
    <x v="372"/>
    <x v="621"/>
    <x v="777"/>
    <x v="204"/>
    <x v="366"/>
    <x v="366"/>
    <x v="366"/>
    <x v="366"/>
    <x v="366"/>
    <x v="366"/>
    <x v="3"/>
    <x v="1"/>
  </r>
  <r>
    <x v="90"/>
    <x v="431"/>
    <x v="599"/>
    <x v="934"/>
    <x v="1145"/>
    <x v="802"/>
    <x v="431"/>
    <x v="431"/>
    <x v="431"/>
    <x v="431"/>
    <x v="431"/>
    <x v="431"/>
    <x v="1"/>
    <x v="0"/>
  </r>
  <r>
    <x v="90"/>
    <x v="199"/>
    <x v="240"/>
    <x v="495"/>
    <x v="528"/>
    <x v="376"/>
    <x v="199"/>
    <x v="199"/>
    <x v="199"/>
    <x v="199"/>
    <x v="199"/>
    <x v="199"/>
    <x v="2"/>
    <x v="1"/>
  </r>
  <r>
    <x v="90"/>
    <x v="366"/>
    <x v="429"/>
    <x v="816"/>
    <x v="916"/>
    <x v="415"/>
    <x v="366"/>
    <x v="366"/>
    <x v="366"/>
    <x v="366"/>
    <x v="366"/>
    <x v="366"/>
    <x v="2"/>
    <x v="0"/>
  </r>
  <r>
    <x v="91"/>
    <x v="3"/>
    <x v="22"/>
    <x v="28"/>
    <x v="29"/>
    <x v="1074"/>
    <x v="3"/>
    <x v="3"/>
    <x v="3"/>
    <x v="3"/>
    <x v="3"/>
    <x v="3"/>
    <x v="1"/>
    <x v="0"/>
  </r>
  <r>
    <x v="91"/>
    <x v="433"/>
    <x v="535"/>
    <x v="776"/>
    <x v="975"/>
    <x v="437"/>
    <x v="433"/>
    <x v="433"/>
    <x v="433"/>
    <x v="433"/>
    <x v="433"/>
    <x v="433"/>
    <x v="2"/>
    <x v="1"/>
  </r>
  <r>
    <x v="91"/>
    <x v="203"/>
    <x v="192"/>
    <x v="346"/>
    <x v="388"/>
    <x v="149"/>
    <x v="203"/>
    <x v="203"/>
    <x v="203"/>
    <x v="203"/>
    <x v="203"/>
    <x v="203"/>
    <x v="3"/>
    <x v="1"/>
  </r>
  <r>
    <x v="91"/>
    <x v="372"/>
    <x v="376"/>
    <x v="618"/>
    <x v="734"/>
    <x v="205"/>
    <x v="372"/>
    <x v="372"/>
    <x v="372"/>
    <x v="372"/>
    <x v="372"/>
    <x v="372"/>
    <x v="3"/>
    <x v="0"/>
  </r>
  <r>
    <x v="92"/>
    <x v="4"/>
    <x v="117"/>
    <x v="94"/>
    <x v="131"/>
    <x v="1418"/>
    <x v="4"/>
    <x v="4"/>
    <x v="4"/>
    <x v="4"/>
    <x v="4"/>
    <x v="4"/>
    <x v="0"/>
    <x v="0"/>
  </r>
  <r>
    <x v="92"/>
    <x v="434"/>
    <x v="656"/>
    <x v="863"/>
    <x v="1104"/>
    <x v="1079"/>
    <x v="434"/>
    <x v="434"/>
    <x v="434"/>
    <x v="434"/>
    <x v="434"/>
    <x v="434"/>
    <x v="1"/>
    <x v="1"/>
  </r>
  <r>
    <x v="92"/>
    <x v="206"/>
    <x v="272"/>
    <x v="540"/>
    <x v="559"/>
    <x v="520"/>
    <x v="206"/>
    <x v="206"/>
    <x v="206"/>
    <x v="206"/>
    <x v="206"/>
    <x v="206"/>
    <x v="2"/>
    <x v="1"/>
  </r>
  <r>
    <x v="92"/>
    <x v="374"/>
    <x v="479"/>
    <x v="750"/>
    <x v="909"/>
    <x v="650"/>
    <x v="374"/>
    <x v="374"/>
    <x v="374"/>
    <x v="374"/>
    <x v="374"/>
    <x v="374"/>
    <x v="2"/>
    <x v="0"/>
  </r>
  <r>
    <x v="93"/>
    <x v="1"/>
    <x v="24"/>
    <x v="30"/>
    <x v="24"/>
    <x v="1156"/>
    <x v="1"/>
    <x v="1"/>
    <x v="1"/>
    <x v="1"/>
    <x v="1"/>
    <x v="1"/>
    <x v="1"/>
    <x v="0"/>
  </r>
  <r>
    <x v="93"/>
    <x v="430"/>
    <x v="487"/>
    <x v="884"/>
    <x v="1046"/>
    <x v="305"/>
    <x v="430"/>
    <x v="430"/>
    <x v="430"/>
    <x v="430"/>
    <x v="430"/>
    <x v="430"/>
    <x v="2"/>
    <x v="1"/>
  </r>
  <r>
    <x v="93"/>
    <x v="361"/>
    <x v="335"/>
    <x v="763"/>
    <x v="819"/>
    <x v="118"/>
    <x v="361"/>
    <x v="361"/>
    <x v="361"/>
    <x v="361"/>
    <x v="361"/>
    <x v="361"/>
    <x v="3"/>
    <x v="1"/>
  </r>
  <r>
    <x v="94"/>
    <x v="4"/>
    <x v="98"/>
    <x v="89"/>
    <x v="114"/>
    <x v="1402"/>
    <x v="4"/>
    <x v="4"/>
    <x v="4"/>
    <x v="4"/>
    <x v="4"/>
    <x v="4"/>
    <x v="0"/>
    <x v="0"/>
  </r>
  <r>
    <x v="94"/>
    <x v="434"/>
    <x v="698"/>
    <x v="1019"/>
    <x v="1280"/>
    <x v="1273"/>
    <x v="434"/>
    <x v="434"/>
    <x v="434"/>
    <x v="434"/>
    <x v="434"/>
    <x v="434"/>
    <x v="0"/>
    <x v="0"/>
  </r>
  <r>
    <x v="94"/>
    <x v="206"/>
    <x v="325"/>
    <x v="621"/>
    <x v="662"/>
    <x v="879"/>
    <x v="206"/>
    <x v="206"/>
    <x v="206"/>
    <x v="206"/>
    <x v="206"/>
    <x v="206"/>
    <x v="1"/>
    <x v="1"/>
  </r>
  <r>
    <x v="94"/>
    <x v="374"/>
    <x v="517"/>
    <x v="904"/>
    <x v="1094"/>
    <x v="834"/>
    <x v="374"/>
    <x v="374"/>
    <x v="374"/>
    <x v="374"/>
    <x v="374"/>
    <x v="374"/>
    <x v="1"/>
    <x v="0"/>
  </r>
  <r>
    <x v="95"/>
    <x v="434"/>
    <x v="710"/>
    <x v="827"/>
    <x v="1115"/>
    <x v="1323"/>
    <x v="434"/>
    <x v="434"/>
    <x v="434"/>
    <x v="434"/>
    <x v="434"/>
    <x v="434"/>
    <x v="0"/>
    <x v="0"/>
  </r>
  <r>
    <x v="95"/>
    <x v="4"/>
    <x v="49"/>
    <x v="33"/>
    <x v="39"/>
    <x v="1235"/>
    <x v="4"/>
    <x v="4"/>
    <x v="4"/>
    <x v="4"/>
    <x v="4"/>
    <x v="4"/>
    <x v="1"/>
    <x v="1"/>
  </r>
  <r>
    <x v="95"/>
    <x v="206"/>
    <x v="337"/>
    <x v="384"/>
    <x v="454"/>
    <x v="967"/>
    <x v="206"/>
    <x v="206"/>
    <x v="206"/>
    <x v="206"/>
    <x v="206"/>
    <x v="206"/>
    <x v="1"/>
    <x v="0"/>
  </r>
  <r>
    <x v="95"/>
    <x v="374"/>
    <x v="477"/>
    <x v="672"/>
    <x v="870"/>
    <x v="639"/>
    <x v="374"/>
    <x v="374"/>
    <x v="374"/>
    <x v="374"/>
    <x v="374"/>
    <x v="374"/>
    <x v="2"/>
    <x v="1"/>
  </r>
  <r>
    <x v="96"/>
    <x v="98"/>
    <x v="173"/>
    <x v="196"/>
    <x v="235"/>
    <x v="1067"/>
    <x v="98"/>
    <x v="98"/>
    <x v="98"/>
    <x v="98"/>
    <x v="98"/>
    <x v="98"/>
    <x v="1"/>
    <x v="0"/>
  </r>
  <r>
    <x v="97"/>
    <x v="95"/>
    <x v="222"/>
    <x v="171"/>
    <x v="241"/>
    <x v="1355"/>
    <x v="95"/>
    <x v="95"/>
    <x v="95"/>
    <x v="95"/>
    <x v="95"/>
    <x v="95"/>
    <x v="0"/>
    <x v="0"/>
  </r>
  <r>
    <x v="98"/>
    <x v="78"/>
    <x v="195"/>
    <x v="231"/>
    <x v="277"/>
    <x v="1274"/>
    <x v="78"/>
    <x v="78"/>
    <x v="78"/>
    <x v="78"/>
    <x v="78"/>
    <x v="78"/>
    <x v="0"/>
    <x v="0"/>
  </r>
  <r>
    <x v="98"/>
    <x v="235"/>
    <x v="468"/>
    <x v="563"/>
    <x v="754"/>
    <x v="1372"/>
    <x v="235"/>
    <x v="235"/>
    <x v="235"/>
    <x v="235"/>
    <x v="235"/>
    <x v="235"/>
    <x v="0"/>
    <x v="0"/>
  </r>
  <r>
    <x v="99"/>
    <x v="235"/>
    <x v="401"/>
    <x v="451"/>
    <x v="602"/>
    <x v="1170"/>
    <x v="235"/>
    <x v="235"/>
    <x v="235"/>
    <x v="235"/>
    <x v="235"/>
    <x v="235"/>
    <x v="1"/>
    <x v="0"/>
  </r>
  <r>
    <x v="99"/>
    <x v="78"/>
    <x v="102"/>
    <x v="139"/>
    <x v="152"/>
    <x v="623"/>
    <x v="78"/>
    <x v="78"/>
    <x v="78"/>
    <x v="78"/>
    <x v="78"/>
    <x v="78"/>
    <x v="2"/>
    <x v="1"/>
  </r>
  <r>
    <x v="100"/>
    <x v="235"/>
    <x v="440"/>
    <x v="539"/>
    <x v="688"/>
    <x v="1316"/>
    <x v="235"/>
    <x v="235"/>
    <x v="235"/>
    <x v="235"/>
    <x v="235"/>
    <x v="235"/>
    <x v="0"/>
    <x v="0"/>
  </r>
  <r>
    <x v="101"/>
    <x v="60"/>
    <x v="112"/>
    <x v="119"/>
    <x v="136"/>
    <x v="813"/>
    <x v="60"/>
    <x v="60"/>
    <x v="60"/>
    <x v="60"/>
    <x v="60"/>
    <x v="60"/>
    <x v="1"/>
    <x v="0"/>
  </r>
  <r>
    <x v="101"/>
    <x v="218"/>
    <x v="328"/>
    <x v="415"/>
    <x v="501"/>
    <x v="824"/>
    <x v="218"/>
    <x v="218"/>
    <x v="218"/>
    <x v="218"/>
    <x v="218"/>
    <x v="218"/>
    <x v="1"/>
    <x v="0"/>
  </r>
  <r>
    <x v="102"/>
    <x v="218"/>
    <x v="438"/>
    <x v="546"/>
    <x v="682"/>
    <x v="1341"/>
    <x v="218"/>
    <x v="218"/>
    <x v="218"/>
    <x v="218"/>
    <x v="218"/>
    <x v="218"/>
    <x v="0"/>
    <x v="0"/>
  </r>
  <r>
    <x v="102"/>
    <x v="60"/>
    <x v="118"/>
    <x v="172"/>
    <x v="182"/>
    <x v="866"/>
    <x v="60"/>
    <x v="60"/>
    <x v="60"/>
    <x v="60"/>
    <x v="60"/>
    <x v="60"/>
    <x v="1"/>
    <x v="1"/>
  </r>
  <r>
    <x v="103"/>
    <x v="218"/>
    <x v="424"/>
    <x v="676"/>
    <x v="782"/>
    <x v="1303"/>
    <x v="218"/>
    <x v="218"/>
    <x v="218"/>
    <x v="218"/>
    <x v="218"/>
    <x v="218"/>
    <x v="0"/>
    <x v="0"/>
  </r>
  <r>
    <x v="104"/>
    <x v="218"/>
    <x v="414"/>
    <x v="657"/>
    <x v="770"/>
    <x v="1259"/>
    <x v="218"/>
    <x v="218"/>
    <x v="218"/>
    <x v="218"/>
    <x v="218"/>
    <x v="218"/>
    <x v="0"/>
    <x v="0"/>
  </r>
  <r>
    <x v="105"/>
    <x v="78"/>
    <x v="127"/>
    <x v="230"/>
    <x v="221"/>
    <x v="805"/>
    <x v="78"/>
    <x v="78"/>
    <x v="78"/>
    <x v="78"/>
    <x v="78"/>
    <x v="78"/>
    <x v="1"/>
    <x v="0"/>
  </r>
  <r>
    <x v="105"/>
    <x v="235"/>
    <x v="369"/>
    <x v="612"/>
    <x v="694"/>
    <x v="1005"/>
    <x v="235"/>
    <x v="235"/>
    <x v="235"/>
    <x v="235"/>
    <x v="235"/>
    <x v="235"/>
    <x v="1"/>
    <x v="0"/>
  </r>
  <r>
    <x v="106"/>
    <x v="109"/>
    <x v="241"/>
    <x v="291"/>
    <x v="325"/>
    <x v="1345"/>
    <x v="109"/>
    <x v="109"/>
    <x v="109"/>
    <x v="109"/>
    <x v="109"/>
    <x v="109"/>
    <x v="0"/>
    <x v="0"/>
  </r>
  <r>
    <x v="107"/>
    <x v="65"/>
    <x v="173"/>
    <x v="297"/>
    <x v="308"/>
    <x v="1209"/>
    <x v="65"/>
    <x v="65"/>
    <x v="65"/>
    <x v="65"/>
    <x v="65"/>
    <x v="65"/>
    <x v="1"/>
    <x v="0"/>
  </r>
  <r>
    <x v="108"/>
    <x v="227"/>
    <x v="481"/>
    <x v="562"/>
    <x v="683"/>
    <x v="1399"/>
    <x v="227"/>
    <x v="227"/>
    <x v="227"/>
    <x v="227"/>
    <x v="227"/>
    <x v="227"/>
    <x v="0"/>
    <x v="0"/>
  </r>
  <r>
    <x v="108"/>
    <x v="47"/>
    <x v="165"/>
    <x v="170"/>
    <x v="204"/>
    <x v="1248"/>
    <x v="47"/>
    <x v="47"/>
    <x v="47"/>
    <x v="47"/>
    <x v="47"/>
    <x v="47"/>
    <x v="1"/>
    <x v="1"/>
  </r>
  <r>
    <x v="109"/>
    <x v="227"/>
    <x v="468"/>
    <x v="561"/>
    <x v="670"/>
    <x v="1384"/>
    <x v="227"/>
    <x v="227"/>
    <x v="227"/>
    <x v="227"/>
    <x v="227"/>
    <x v="227"/>
    <x v="0"/>
    <x v="0"/>
  </r>
  <r>
    <x v="110"/>
    <x v="241"/>
    <x v="435"/>
    <x v="685"/>
    <x v="776"/>
    <x v="1272"/>
    <x v="241"/>
    <x v="241"/>
    <x v="241"/>
    <x v="241"/>
    <x v="241"/>
    <x v="241"/>
    <x v="0"/>
    <x v="0"/>
  </r>
  <r>
    <x v="110"/>
    <x v="63"/>
    <x v="143"/>
    <x v="212"/>
    <x v="214"/>
    <x v="1035"/>
    <x v="63"/>
    <x v="63"/>
    <x v="63"/>
    <x v="63"/>
    <x v="63"/>
    <x v="63"/>
    <x v="1"/>
    <x v="1"/>
  </r>
  <r>
    <x v="111"/>
    <x v="241"/>
    <x v="436"/>
    <x v="583"/>
    <x v="703"/>
    <x v="1284"/>
    <x v="241"/>
    <x v="241"/>
    <x v="241"/>
    <x v="241"/>
    <x v="241"/>
    <x v="241"/>
    <x v="0"/>
    <x v="0"/>
  </r>
  <r>
    <x v="112"/>
    <x v="241"/>
    <x v="447"/>
    <x v="574"/>
    <x v="709"/>
    <x v="1326"/>
    <x v="241"/>
    <x v="241"/>
    <x v="241"/>
    <x v="241"/>
    <x v="241"/>
    <x v="241"/>
    <x v="0"/>
    <x v="0"/>
  </r>
  <r>
    <x v="113"/>
    <x v="260"/>
    <x v="495"/>
    <x v="722"/>
    <x v="860"/>
    <x v="1374"/>
    <x v="260"/>
    <x v="260"/>
    <x v="260"/>
    <x v="260"/>
    <x v="260"/>
    <x v="260"/>
    <x v="0"/>
    <x v="0"/>
  </r>
  <r>
    <x v="113"/>
    <x v="88"/>
    <x v="153"/>
    <x v="276"/>
    <x v="294"/>
    <x v="990"/>
    <x v="88"/>
    <x v="88"/>
    <x v="88"/>
    <x v="88"/>
    <x v="88"/>
    <x v="88"/>
    <x v="1"/>
    <x v="1"/>
  </r>
  <r>
    <x v="114"/>
    <x v="260"/>
    <x v="512"/>
    <x v="483"/>
    <x v="674"/>
    <x v="1400"/>
    <x v="260"/>
    <x v="260"/>
    <x v="260"/>
    <x v="260"/>
    <x v="260"/>
    <x v="260"/>
    <x v="0"/>
    <x v="0"/>
  </r>
  <r>
    <x v="115"/>
    <x v="260"/>
    <x v="496"/>
    <x v="671"/>
    <x v="834"/>
    <x v="1376"/>
    <x v="260"/>
    <x v="260"/>
    <x v="260"/>
    <x v="260"/>
    <x v="260"/>
    <x v="260"/>
    <x v="0"/>
    <x v="0"/>
  </r>
  <r>
    <x v="116"/>
    <x v="91"/>
    <x v="238"/>
    <x v="312"/>
    <x v="355"/>
    <x v="1388"/>
    <x v="91"/>
    <x v="91"/>
    <x v="91"/>
    <x v="91"/>
    <x v="91"/>
    <x v="91"/>
    <x v="0"/>
    <x v="0"/>
  </r>
  <r>
    <x v="116"/>
    <x v="245"/>
    <x v="484"/>
    <x v="748"/>
    <x v="897"/>
    <x v="1382"/>
    <x v="245"/>
    <x v="245"/>
    <x v="245"/>
    <x v="245"/>
    <x v="245"/>
    <x v="245"/>
    <x v="0"/>
    <x v="0"/>
  </r>
  <r>
    <x v="117"/>
    <x v="82"/>
    <x v="82"/>
    <x v="58"/>
    <x v="68"/>
    <x v="485"/>
    <x v="82"/>
    <x v="82"/>
    <x v="82"/>
    <x v="82"/>
    <x v="82"/>
    <x v="82"/>
    <x v="2"/>
    <x v="0"/>
  </r>
  <r>
    <x v="117"/>
    <x v="238"/>
    <x v="210"/>
    <x v="202"/>
    <x v="238"/>
    <x v="142"/>
    <x v="238"/>
    <x v="238"/>
    <x v="238"/>
    <x v="238"/>
    <x v="238"/>
    <x v="238"/>
    <x v="3"/>
    <x v="1"/>
  </r>
  <r>
    <x v="118"/>
    <x v="238"/>
    <x v="426"/>
    <x v="540"/>
    <x v="698"/>
    <x v="1252"/>
    <x v="238"/>
    <x v="238"/>
    <x v="238"/>
    <x v="238"/>
    <x v="238"/>
    <x v="238"/>
    <x v="1"/>
    <x v="0"/>
  </r>
  <r>
    <x v="119"/>
    <x v="248"/>
    <x v="340"/>
    <x v="704"/>
    <x v="738"/>
    <x v="771"/>
    <x v="248"/>
    <x v="248"/>
    <x v="248"/>
    <x v="248"/>
    <x v="248"/>
    <x v="248"/>
    <x v="1"/>
    <x v="0"/>
  </r>
  <r>
    <x v="119"/>
    <x v="397"/>
    <x v="603"/>
    <x v="913"/>
    <x v="1144"/>
    <x v="1158"/>
    <x v="397"/>
    <x v="397"/>
    <x v="397"/>
    <x v="397"/>
    <x v="397"/>
    <x v="397"/>
    <x v="1"/>
    <x v="0"/>
  </r>
  <r>
    <x v="119"/>
    <x v="93"/>
    <x v="77"/>
    <x v="266"/>
    <x v="225"/>
    <x v="416"/>
    <x v="93"/>
    <x v="93"/>
    <x v="93"/>
    <x v="93"/>
    <x v="93"/>
    <x v="93"/>
    <x v="2"/>
    <x v="1"/>
  </r>
  <r>
    <x v="120"/>
    <x v="248"/>
    <x v="274"/>
    <x v="417"/>
    <x v="451"/>
    <x v="372"/>
    <x v="248"/>
    <x v="248"/>
    <x v="248"/>
    <x v="248"/>
    <x v="248"/>
    <x v="248"/>
    <x v="2"/>
    <x v="0"/>
  </r>
  <r>
    <x v="121"/>
    <x v="397"/>
    <x v="547"/>
    <x v="740"/>
    <x v="934"/>
    <x v="871"/>
    <x v="397"/>
    <x v="397"/>
    <x v="397"/>
    <x v="397"/>
    <x v="397"/>
    <x v="397"/>
    <x v="1"/>
    <x v="0"/>
  </r>
  <r>
    <x v="122"/>
    <x v="381"/>
    <x v="626"/>
    <x v="833"/>
    <x v="1048"/>
    <x v="1282"/>
    <x v="381"/>
    <x v="381"/>
    <x v="381"/>
    <x v="381"/>
    <x v="381"/>
    <x v="381"/>
    <x v="0"/>
    <x v="0"/>
  </r>
  <r>
    <x v="122"/>
    <x v="226"/>
    <x v="352"/>
    <x v="570"/>
    <x v="639"/>
    <x v="964"/>
    <x v="226"/>
    <x v="226"/>
    <x v="226"/>
    <x v="226"/>
    <x v="226"/>
    <x v="226"/>
    <x v="1"/>
    <x v="1"/>
  </r>
  <r>
    <x v="122"/>
    <x v="65"/>
    <x v="65"/>
    <x v="190"/>
    <x v="171"/>
    <x v="468"/>
    <x v="65"/>
    <x v="65"/>
    <x v="65"/>
    <x v="65"/>
    <x v="65"/>
    <x v="65"/>
    <x v="2"/>
    <x v="1"/>
  </r>
  <r>
    <x v="123"/>
    <x v="226"/>
    <x v="317"/>
    <x v="455"/>
    <x v="518"/>
    <x v="729"/>
    <x v="226"/>
    <x v="226"/>
    <x v="226"/>
    <x v="226"/>
    <x v="226"/>
    <x v="226"/>
    <x v="1"/>
    <x v="0"/>
  </r>
  <r>
    <x v="123"/>
    <x v="381"/>
    <x v="580"/>
    <x v="721"/>
    <x v="947"/>
    <x v="1133"/>
    <x v="381"/>
    <x v="381"/>
    <x v="381"/>
    <x v="381"/>
    <x v="381"/>
    <x v="381"/>
    <x v="1"/>
    <x v="0"/>
  </r>
  <r>
    <x v="123"/>
    <x v="65"/>
    <x v="69"/>
    <x v="138"/>
    <x v="133"/>
    <x v="502"/>
    <x v="65"/>
    <x v="65"/>
    <x v="65"/>
    <x v="65"/>
    <x v="65"/>
    <x v="65"/>
    <x v="2"/>
    <x v="1"/>
  </r>
  <r>
    <x v="124"/>
    <x v="226"/>
    <x v="328"/>
    <x v="472"/>
    <x v="533"/>
    <x v="793"/>
    <x v="226"/>
    <x v="226"/>
    <x v="226"/>
    <x v="226"/>
    <x v="226"/>
    <x v="226"/>
    <x v="1"/>
    <x v="0"/>
  </r>
  <r>
    <x v="125"/>
    <x v="381"/>
    <x v="648"/>
    <x v="682"/>
    <x v="944"/>
    <x v="1358"/>
    <x v="381"/>
    <x v="381"/>
    <x v="381"/>
    <x v="381"/>
    <x v="381"/>
    <x v="381"/>
    <x v="0"/>
    <x v="0"/>
  </r>
  <r>
    <x v="126"/>
    <x v="381"/>
    <x v="646"/>
    <x v="820"/>
    <x v="1060"/>
    <x v="1352"/>
    <x v="381"/>
    <x v="381"/>
    <x v="381"/>
    <x v="381"/>
    <x v="381"/>
    <x v="381"/>
    <x v="0"/>
    <x v="0"/>
  </r>
  <r>
    <x v="127"/>
    <x v="148"/>
    <x v="167"/>
    <x v="212"/>
    <x v="262"/>
    <x v="542"/>
    <x v="148"/>
    <x v="148"/>
    <x v="148"/>
    <x v="148"/>
    <x v="148"/>
    <x v="148"/>
    <x v="2"/>
    <x v="0"/>
  </r>
  <r>
    <x v="127"/>
    <x v="306"/>
    <x v="383"/>
    <x v="430"/>
    <x v="560"/>
    <x v="590"/>
    <x v="306"/>
    <x v="306"/>
    <x v="306"/>
    <x v="306"/>
    <x v="306"/>
    <x v="306"/>
    <x v="2"/>
    <x v="0"/>
  </r>
  <r>
    <x v="128"/>
    <x v="148"/>
    <x v="171"/>
    <x v="207"/>
    <x v="268"/>
    <x v="571"/>
    <x v="148"/>
    <x v="148"/>
    <x v="148"/>
    <x v="148"/>
    <x v="148"/>
    <x v="148"/>
    <x v="2"/>
    <x v="0"/>
  </r>
  <r>
    <x v="128"/>
    <x v="306"/>
    <x v="344"/>
    <x v="422"/>
    <x v="519"/>
    <x v="391"/>
    <x v="306"/>
    <x v="306"/>
    <x v="306"/>
    <x v="306"/>
    <x v="306"/>
    <x v="306"/>
    <x v="2"/>
    <x v="0"/>
  </r>
  <r>
    <x v="129"/>
    <x v="306"/>
    <x v="364"/>
    <x v="358"/>
    <x v="470"/>
    <x v="480"/>
    <x v="306"/>
    <x v="306"/>
    <x v="306"/>
    <x v="306"/>
    <x v="306"/>
    <x v="306"/>
    <x v="2"/>
    <x v="0"/>
  </r>
  <r>
    <x v="130"/>
    <x v="306"/>
    <x v="356"/>
    <x v="422"/>
    <x v="542"/>
    <x v="453"/>
    <x v="306"/>
    <x v="306"/>
    <x v="306"/>
    <x v="306"/>
    <x v="306"/>
    <x v="306"/>
    <x v="2"/>
    <x v="0"/>
  </r>
  <r>
    <x v="131"/>
    <x v="307"/>
    <x v="411"/>
    <x v="620"/>
    <x v="739"/>
    <x v="755"/>
    <x v="307"/>
    <x v="307"/>
    <x v="307"/>
    <x v="307"/>
    <x v="307"/>
    <x v="307"/>
    <x v="1"/>
    <x v="0"/>
  </r>
  <r>
    <x v="131"/>
    <x v="149"/>
    <x v="179"/>
    <x v="310"/>
    <x v="339"/>
    <x v="632"/>
    <x v="149"/>
    <x v="149"/>
    <x v="149"/>
    <x v="149"/>
    <x v="149"/>
    <x v="149"/>
    <x v="2"/>
    <x v="1"/>
  </r>
  <r>
    <x v="132"/>
    <x v="307"/>
    <x v="439"/>
    <x v="454"/>
    <x v="630"/>
    <x v="950"/>
    <x v="307"/>
    <x v="307"/>
    <x v="307"/>
    <x v="307"/>
    <x v="307"/>
    <x v="307"/>
    <x v="1"/>
    <x v="0"/>
  </r>
  <r>
    <x v="133"/>
    <x v="247"/>
    <x v="310"/>
    <x v="702"/>
    <x v="622"/>
    <x v="564"/>
    <x v="247"/>
    <x v="247"/>
    <x v="247"/>
    <x v="247"/>
    <x v="247"/>
    <x v="247"/>
    <x v="2"/>
    <x v="0"/>
  </r>
  <r>
    <x v="133"/>
    <x v="399"/>
    <x v="504"/>
    <x v="986"/>
    <x v="1061"/>
    <x v="646"/>
    <x v="399"/>
    <x v="399"/>
    <x v="399"/>
    <x v="399"/>
    <x v="399"/>
    <x v="399"/>
    <x v="2"/>
    <x v="0"/>
  </r>
  <r>
    <x v="134"/>
    <x v="247"/>
    <x v="357"/>
    <x v="695"/>
    <x v="732"/>
    <x v="886"/>
    <x v="247"/>
    <x v="247"/>
    <x v="247"/>
    <x v="247"/>
    <x v="247"/>
    <x v="247"/>
    <x v="1"/>
    <x v="0"/>
  </r>
  <r>
    <x v="134"/>
    <x v="508"/>
    <x v="694"/>
    <x v="1101"/>
    <x v="1358"/>
    <x v="837"/>
    <x v="508"/>
    <x v="508"/>
    <x v="508"/>
    <x v="508"/>
    <x v="508"/>
    <x v="508"/>
    <x v="1"/>
    <x v="0"/>
  </r>
  <r>
    <x v="134"/>
    <x v="399"/>
    <x v="499"/>
    <x v="1006"/>
    <x v="1101"/>
    <x v="600"/>
    <x v="399"/>
    <x v="399"/>
    <x v="399"/>
    <x v="399"/>
    <x v="399"/>
    <x v="399"/>
    <x v="2"/>
    <x v="1"/>
  </r>
  <r>
    <x v="135"/>
    <x v="25"/>
    <x v="109"/>
    <x v="74"/>
    <x v="120"/>
    <x v="1066"/>
    <x v="25"/>
    <x v="25"/>
    <x v="25"/>
    <x v="25"/>
    <x v="25"/>
    <x v="25"/>
    <x v="1"/>
    <x v="0"/>
  </r>
  <r>
    <x v="135"/>
    <x v="221"/>
    <x v="258"/>
    <x v="392"/>
    <x v="467"/>
    <x v="387"/>
    <x v="221"/>
    <x v="221"/>
    <x v="221"/>
    <x v="221"/>
    <x v="221"/>
    <x v="221"/>
    <x v="2"/>
    <x v="1"/>
  </r>
  <r>
    <x v="135"/>
    <x v="350"/>
    <x v="416"/>
    <x v="600"/>
    <x v="813"/>
    <x v="393"/>
    <x v="350"/>
    <x v="350"/>
    <x v="350"/>
    <x v="350"/>
    <x v="350"/>
    <x v="350"/>
    <x v="2"/>
    <x v="0"/>
  </r>
  <r>
    <x v="135"/>
    <x v="463"/>
    <x v="561"/>
    <x v="808"/>
    <x v="1083"/>
    <x v="331"/>
    <x v="463"/>
    <x v="463"/>
    <x v="463"/>
    <x v="463"/>
    <x v="463"/>
    <x v="463"/>
    <x v="2"/>
    <x v="0"/>
  </r>
  <r>
    <x v="135"/>
    <x v="550"/>
    <x v="704"/>
    <x v="916"/>
    <x v="1261"/>
    <x v="457"/>
    <x v="550"/>
    <x v="550"/>
    <x v="550"/>
    <x v="550"/>
    <x v="550"/>
    <x v="550"/>
    <x v="2"/>
    <x v="0"/>
  </r>
  <r>
    <x v="136"/>
    <x v="221"/>
    <x v="282"/>
    <x v="413"/>
    <x v="489"/>
    <x v="518"/>
    <x v="221"/>
    <x v="221"/>
    <x v="221"/>
    <x v="221"/>
    <x v="221"/>
    <x v="221"/>
    <x v="2"/>
    <x v="0"/>
  </r>
  <r>
    <x v="136"/>
    <x v="350"/>
    <x v="406"/>
    <x v="638"/>
    <x v="825"/>
    <x v="359"/>
    <x v="350"/>
    <x v="350"/>
    <x v="350"/>
    <x v="350"/>
    <x v="350"/>
    <x v="350"/>
    <x v="2"/>
    <x v="0"/>
  </r>
  <r>
    <x v="136"/>
    <x v="463"/>
    <x v="562"/>
    <x v="877"/>
    <x v="1153"/>
    <x v="332"/>
    <x v="463"/>
    <x v="463"/>
    <x v="463"/>
    <x v="463"/>
    <x v="463"/>
    <x v="463"/>
    <x v="2"/>
    <x v="0"/>
  </r>
  <r>
    <x v="136"/>
    <x v="550"/>
    <x v="709"/>
    <x v="990"/>
    <x v="1310"/>
    <x v="486"/>
    <x v="550"/>
    <x v="550"/>
    <x v="550"/>
    <x v="550"/>
    <x v="550"/>
    <x v="550"/>
    <x v="2"/>
    <x v="0"/>
  </r>
  <r>
    <x v="137"/>
    <x v="106"/>
    <x v="231"/>
    <x v="318"/>
    <x v="345"/>
    <x v="1335"/>
    <x v="106"/>
    <x v="106"/>
    <x v="106"/>
    <x v="106"/>
    <x v="106"/>
    <x v="106"/>
    <x v="0"/>
    <x v="0"/>
  </r>
  <r>
    <x v="138"/>
    <x v="106"/>
    <x v="193"/>
    <x v="239"/>
    <x v="274"/>
    <x v="1130"/>
    <x v="106"/>
    <x v="106"/>
    <x v="106"/>
    <x v="106"/>
    <x v="106"/>
    <x v="106"/>
    <x v="1"/>
    <x v="0"/>
  </r>
  <r>
    <x v="139"/>
    <x v="105"/>
    <x v="224"/>
    <x v="303"/>
    <x v="331"/>
    <x v="1319"/>
    <x v="105"/>
    <x v="105"/>
    <x v="105"/>
    <x v="105"/>
    <x v="105"/>
    <x v="105"/>
    <x v="0"/>
    <x v="0"/>
  </r>
  <r>
    <x v="140"/>
    <x v="103"/>
    <x v="235"/>
    <x v="294"/>
    <x v="318"/>
    <x v="1360"/>
    <x v="103"/>
    <x v="103"/>
    <x v="103"/>
    <x v="103"/>
    <x v="103"/>
    <x v="103"/>
    <x v="0"/>
    <x v="0"/>
  </r>
  <r>
    <x v="141"/>
    <x v="103"/>
    <x v="208"/>
    <x v="317"/>
    <x v="341"/>
    <x v="1231"/>
    <x v="103"/>
    <x v="103"/>
    <x v="103"/>
    <x v="103"/>
    <x v="103"/>
    <x v="103"/>
    <x v="1"/>
    <x v="0"/>
  </r>
  <r>
    <x v="142"/>
    <x v="124"/>
    <x v="231"/>
    <x v="249"/>
    <x v="328"/>
    <x v="1226"/>
    <x v="124"/>
    <x v="124"/>
    <x v="124"/>
    <x v="124"/>
    <x v="124"/>
    <x v="124"/>
    <x v="1"/>
    <x v="0"/>
  </r>
  <r>
    <x v="143"/>
    <x v="219"/>
    <x v="388"/>
    <x v="569"/>
    <x v="669"/>
    <x v="1161"/>
    <x v="219"/>
    <x v="219"/>
    <x v="219"/>
    <x v="219"/>
    <x v="219"/>
    <x v="219"/>
    <x v="1"/>
    <x v="0"/>
  </r>
  <r>
    <x v="144"/>
    <x v="219"/>
    <x v="374"/>
    <x v="530"/>
    <x v="609"/>
    <x v="1091"/>
    <x v="219"/>
    <x v="219"/>
    <x v="219"/>
    <x v="219"/>
    <x v="219"/>
    <x v="219"/>
    <x v="1"/>
    <x v="0"/>
  </r>
  <r>
    <x v="145"/>
    <x v="219"/>
    <x v="379"/>
    <x v="533"/>
    <x v="591"/>
    <x v="1113"/>
    <x v="219"/>
    <x v="219"/>
    <x v="219"/>
    <x v="219"/>
    <x v="219"/>
    <x v="219"/>
    <x v="1"/>
    <x v="0"/>
  </r>
  <r>
    <x v="146"/>
    <x v="119"/>
    <x v="270"/>
    <x v="391"/>
    <x v="449"/>
    <x v="1379"/>
    <x v="119"/>
    <x v="119"/>
    <x v="119"/>
    <x v="119"/>
    <x v="119"/>
    <x v="119"/>
    <x v="0"/>
    <x v="0"/>
  </r>
  <r>
    <x v="146"/>
    <x v="217"/>
    <x v="415"/>
    <x v="564"/>
    <x v="682"/>
    <x v="1268"/>
    <x v="217"/>
    <x v="217"/>
    <x v="217"/>
    <x v="217"/>
    <x v="217"/>
    <x v="217"/>
    <x v="0"/>
    <x v="0"/>
  </r>
  <r>
    <x v="147"/>
    <x v="217"/>
    <x v="371"/>
    <x v="506"/>
    <x v="618"/>
    <x v="1083"/>
    <x v="217"/>
    <x v="217"/>
    <x v="217"/>
    <x v="217"/>
    <x v="217"/>
    <x v="217"/>
    <x v="1"/>
    <x v="0"/>
  </r>
  <r>
    <x v="148"/>
    <x v="217"/>
    <x v="381"/>
    <x v="587"/>
    <x v="680"/>
    <x v="1144"/>
    <x v="217"/>
    <x v="217"/>
    <x v="217"/>
    <x v="217"/>
    <x v="217"/>
    <x v="217"/>
    <x v="1"/>
    <x v="0"/>
  </r>
  <r>
    <x v="149"/>
    <x v="210"/>
    <x v="380"/>
    <x v="480"/>
    <x v="579"/>
    <x v="1155"/>
    <x v="210"/>
    <x v="210"/>
    <x v="210"/>
    <x v="210"/>
    <x v="210"/>
    <x v="210"/>
    <x v="1"/>
    <x v="0"/>
  </r>
  <r>
    <x v="150"/>
    <x v="210"/>
    <x v="271"/>
    <x v="342"/>
    <x v="392"/>
    <x v="506"/>
    <x v="210"/>
    <x v="210"/>
    <x v="210"/>
    <x v="210"/>
    <x v="210"/>
    <x v="210"/>
    <x v="2"/>
    <x v="0"/>
  </r>
  <r>
    <x v="151"/>
    <x v="189"/>
    <x v="284"/>
    <x v="335"/>
    <x v="405"/>
    <x v="743"/>
    <x v="189"/>
    <x v="189"/>
    <x v="189"/>
    <x v="189"/>
    <x v="189"/>
    <x v="189"/>
    <x v="1"/>
    <x v="0"/>
  </r>
  <r>
    <x v="151"/>
    <x v="93"/>
    <x v="100"/>
    <x v="185"/>
    <x v="192"/>
    <x v="525"/>
    <x v="93"/>
    <x v="93"/>
    <x v="93"/>
    <x v="93"/>
    <x v="93"/>
    <x v="93"/>
    <x v="2"/>
    <x v="1"/>
  </r>
  <r>
    <x v="152"/>
    <x v="189"/>
    <x v="423"/>
    <x v="347"/>
    <x v="503"/>
    <x v="1370"/>
    <x v="189"/>
    <x v="189"/>
    <x v="189"/>
    <x v="189"/>
    <x v="189"/>
    <x v="189"/>
    <x v="0"/>
    <x v="0"/>
  </r>
  <r>
    <x v="153"/>
    <x v="189"/>
    <x v="293"/>
    <x v="352"/>
    <x v="429"/>
    <x v="773"/>
    <x v="189"/>
    <x v="189"/>
    <x v="189"/>
    <x v="189"/>
    <x v="189"/>
    <x v="189"/>
    <x v="1"/>
    <x v="0"/>
  </r>
  <r>
    <x v="154"/>
    <x v="87"/>
    <x v="232"/>
    <x v="320"/>
    <x v="362"/>
    <x v="1381"/>
    <x v="87"/>
    <x v="87"/>
    <x v="87"/>
    <x v="87"/>
    <x v="87"/>
    <x v="87"/>
    <x v="0"/>
    <x v="0"/>
  </r>
  <r>
    <x v="154"/>
    <x v="186"/>
    <x v="343"/>
    <x v="446"/>
    <x v="536"/>
    <x v="1104"/>
    <x v="186"/>
    <x v="186"/>
    <x v="186"/>
    <x v="186"/>
    <x v="186"/>
    <x v="186"/>
    <x v="1"/>
    <x v="1"/>
  </r>
  <r>
    <x v="155"/>
    <x v="186"/>
    <x v="385"/>
    <x v="589"/>
    <x v="654"/>
    <x v="1283"/>
    <x v="186"/>
    <x v="186"/>
    <x v="186"/>
    <x v="186"/>
    <x v="186"/>
    <x v="186"/>
    <x v="0"/>
    <x v="0"/>
  </r>
  <r>
    <x v="156"/>
    <x v="171"/>
    <x v="408"/>
    <x v="380"/>
    <x v="482"/>
    <x v="1409"/>
    <x v="171"/>
    <x v="171"/>
    <x v="171"/>
    <x v="171"/>
    <x v="171"/>
    <x v="171"/>
    <x v="0"/>
    <x v="0"/>
  </r>
  <r>
    <x v="157"/>
    <x v="36"/>
    <x v="215"/>
    <x v="270"/>
    <x v="310"/>
    <x v="1415"/>
    <x v="36"/>
    <x v="36"/>
    <x v="36"/>
    <x v="36"/>
    <x v="36"/>
    <x v="36"/>
    <x v="0"/>
    <x v="0"/>
  </r>
  <r>
    <x v="157"/>
    <x v="171"/>
    <x v="355"/>
    <x v="528"/>
    <x v="619"/>
    <x v="1329"/>
    <x v="171"/>
    <x v="171"/>
    <x v="171"/>
    <x v="171"/>
    <x v="171"/>
    <x v="171"/>
    <x v="0"/>
    <x v="0"/>
  </r>
  <r>
    <x v="158"/>
    <x v="171"/>
    <x v="326"/>
    <x v="476"/>
    <x v="500"/>
    <x v="1207"/>
    <x v="171"/>
    <x v="171"/>
    <x v="171"/>
    <x v="171"/>
    <x v="171"/>
    <x v="171"/>
    <x v="1"/>
    <x v="0"/>
  </r>
  <r>
    <x v="159"/>
    <x v="171"/>
    <x v="348"/>
    <x v="569"/>
    <x v="629"/>
    <x v="1297"/>
    <x v="171"/>
    <x v="171"/>
    <x v="171"/>
    <x v="171"/>
    <x v="171"/>
    <x v="171"/>
    <x v="0"/>
    <x v="0"/>
  </r>
  <r>
    <x v="159"/>
    <x v="36"/>
    <x v="149"/>
    <x v="308"/>
    <x v="290"/>
    <x v="1221"/>
    <x v="36"/>
    <x v="36"/>
    <x v="36"/>
    <x v="36"/>
    <x v="36"/>
    <x v="36"/>
    <x v="1"/>
    <x v="1"/>
  </r>
  <r>
    <x v="160"/>
    <x v="36"/>
    <x v="169"/>
    <x v="209"/>
    <x v="236"/>
    <x v="1331"/>
    <x v="36"/>
    <x v="36"/>
    <x v="36"/>
    <x v="36"/>
    <x v="36"/>
    <x v="36"/>
    <x v="0"/>
    <x v="0"/>
  </r>
  <r>
    <x v="160"/>
    <x v="171"/>
    <x v="349"/>
    <x v="405"/>
    <x v="498"/>
    <x v="1308"/>
    <x v="171"/>
    <x v="171"/>
    <x v="171"/>
    <x v="171"/>
    <x v="171"/>
    <x v="171"/>
    <x v="0"/>
    <x v="0"/>
  </r>
  <r>
    <x v="161"/>
    <x v="171"/>
    <x v="390"/>
    <x v="529"/>
    <x v="628"/>
    <x v="1392"/>
    <x v="171"/>
    <x v="171"/>
    <x v="171"/>
    <x v="171"/>
    <x v="171"/>
    <x v="171"/>
    <x v="0"/>
    <x v="0"/>
  </r>
  <r>
    <x v="162"/>
    <x v="171"/>
    <x v="335"/>
    <x v="628"/>
    <x v="673"/>
    <x v="1256"/>
    <x v="171"/>
    <x v="171"/>
    <x v="171"/>
    <x v="171"/>
    <x v="171"/>
    <x v="171"/>
    <x v="1"/>
    <x v="0"/>
  </r>
  <r>
    <x v="163"/>
    <x v="305"/>
    <x v="495"/>
    <x v="523"/>
    <x v="700"/>
    <x v="1190"/>
    <x v="305"/>
    <x v="305"/>
    <x v="305"/>
    <x v="305"/>
    <x v="305"/>
    <x v="305"/>
    <x v="1"/>
    <x v="0"/>
  </r>
  <r>
    <x v="163"/>
    <x v="146"/>
    <x v="182"/>
    <x v="229"/>
    <x v="289"/>
    <x v="698"/>
    <x v="146"/>
    <x v="146"/>
    <x v="146"/>
    <x v="146"/>
    <x v="146"/>
    <x v="146"/>
    <x v="2"/>
    <x v="1"/>
  </r>
  <r>
    <x v="164"/>
    <x v="305"/>
    <x v="547"/>
    <x v="640"/>
    <x v="814"/>
    <x v="1353"/>
    <x v="305"/>
    <x v="305"/>
    <x v="305"/>
    <x v="305"/>
    <x v="305"/>
    <x v="305"/>
    <x v="0"/>
    <x v="0"/>
  </r>
  <r>
    <x v="165"/>
    <x v="166"/>
    <x v="333"/>
    <x v="389"/>
    <x v="490"/>
    <x v="1311"/>
    <x v="166"/>
    <x v="166"/>
    <x v="166"/>
    <x v="166"/>
    <x v="166"/>
    <x v="166"/>
    <x v="0"/>
    <x v="0"/>
  </r>
  <r>
    <x v="166"/>
    <x v="166"/>
    <x v="330"/>
    <x v="353"/>
    <x v="494"/>
    <x v="1304"/>
    <x v="166"/>
    <x v="166"/>
    <x v="166"/>
    <x v="166"/>
    <x v="166"/>
    <x v="166"/>
    <x v="0"/>
    <x v="0"/>
  </r>
  <r>
    <x v="167"/>
    <x v="194"/>
    <x v="439"/>
    <x v="576"/>
    <x v="728"/>
    <x v="1380"/>
    <x v="194"/>
    <x v="194"/>
    <x v="194"/>
    <x v="194"/>
    <x v="194"/>
    <x v="194"/>
    <x v="0"/>
    <x v="0"/>
  </r>
  <r>
    <x v="167"/>
    <x v="22"/>
    <x v="116"/>
    <x v="192"/>
    <x v="196"/>
    <x v="1145"/>
    <x v="22"/>
    <x v="22"/>
    <x v="22"/>
    <x v="22"/>
    <x v="22"/>
    <x v="22"/>
    <x v="1"/>
    <x v="1"/>
  </r>
  <r>
    <x v="168"/>
    <x v="194"/>
    <x v="419"/>
    <x v="664"/>
    <x v="781"/>
    <x v="1348"/>
    <x v="194"/>
    <x v="194"/>
    <x v="194"/>
    <x v="194"/>
    <x v="194"/>
    <x v="194"/>
    <x v="0"/>
    <x v="0"/>
  </r>
  <r>
    <x v="169"/>
    <x v="193"/>
    <x v="455"/>
    <x v="635"/>
    <x v="822"/>
    <x v="1403"/>
    <x v="193"/>
    <x v="193"/>
    <x v="193"/>
    <x v="193"/>
    <x v="193"/>
    <x v="193"/>
    <x v="0"/>
    <x v="0"/>
  </r>
  <r>
    <x v="169"/>
    <x v="20"/>
    <x v="136"/>
    <x v="244"/>
    <x v="256"/>
    <x v="1250"/>
    <x v="20"/>
    <x v="20"/>
    <x v="20"/>
    <x v="20"/>
    <x v="20"/>
    <x v="20"/>
    <x v="1"/>
    <x v="1"/>
  </r>
  <r>
    <x v="170"/>
    <x v="193"/>
    <x v="440"/>
    <x v="608"/>
    <x v="752"/>
    <x v="1387"/>
    <x v="193"/>
    <x v="193"/>
    <x v="193"/>
    <x v="193"/>
    <x v="193"/>
    <x v="193"/>
    <x v="0"/>
    <x v="0"/>
  </r>
  <r>
    <x v="171"/>
    <x v="35"/>
    <x v="216"/>
    <x v="179"/>
    <x v="231"/>
    <x v="1416"/>
    <x v="35"/>
    <x v="35"/>
    <x v="35"/>
    <x v="35"/>
    <x v="35"/>
    <x v="35"/>
    <x v="0"/>
    <x v="0"/>
  </r>
  <r>
    <x v="171"/>
    <x v="211"/>
    <x v="431"/>
    <x v="558"/>
    <x v="681"/>
    <x v="1344"/>
    <x v="211"/>
    <x v="211"/>
    <x v="211"/>
    <x v="211"/>
    <x v="211"/>
    <x v="211"/>
    <x v="0"/>
    <x v="0"/>
  </r>
  <r>
    <x v="172"/>
    <x v="77"/>
    <x v="104"/>
    <x v="115"/>
    <x v="135"/>
    <x v="654"/>
    <x v="77"/>
    <x v="77"/>
    <x v="77"/>
    <x v="77"/>
    <x v="77"/>
    <x v="77"/>
    <x v="2"/>
    <x v="0"/>
  </r>
  <r>
    <x v="173"/>
    <x v="83"/>
    <x v="120"/>
    <x v="148"/>
    <x v="180"/>
    <x v="749"/>
    <x v="83"/>
    <x v="83"/>
    <x v="83"/>
    <x v="83"/>
    <x v="83"/>
    <x v="83"/>
    <x v="1"/>
    <x v="0"/>
  </r>
  <r>
    <x v="174"/>
    <x v="66"/>
    <x v="102"/>
    <x v="61"/>
    <x v="94"/>
    <x v="703"/>
    <x v="66"/>
    <x v="66"/>
    <x v="66"/>
    <x v="66"/>
    <x v="66"/>
    <x v="66"/>
    <x v="2"/>
    <x v="0"/>
  </r>
  <r>
    <x v="175"/>
    <x v="60"/>
    <x v="87"/>
    <x v="119"/>
    <x v="148"/>
    <x v="659"/>
    <x v="60"/>
    <x v="60"/>
    <x v="60"/>
    <x v="60"/>
    <x v="60"/>
    <x v="60"/>
    <x v="2"/>
    <x v="0"/>
  </r>
  <r>
    <x v="176"/>
    <x v="155"/>
    <x v="323"/>
    <x v="382"/>
    <x v="504"/>
    <x v="1369"/>
    <x v="155"/>
    <x v="155"/>
    <x v="155"/>
    <x v="155"/>
    <x v="155"/>
    <x v="155"/>
    <x v="0"/>
    <x v="0"/>
  </r>
  <r>
    <x v="176"/>
    <x v="302"/>
    <x v="382"/>
    <x v="600"/>
    <x v="740"/>
    <x v="624"/>
    <x v="302"/>
    <x v="302"/>
    <x v="302"/>
    <x v="302"/>
    <x v="302"/>
    <x v="302"/>
    <x v="2"/>
    <x v="2"/>
  </r>
  <r>
    <x v="176"/>
    <x v="417"/>
    <x v="491"/>
    <x v="766"/>
    <x v="958"/>
    <x v="427"/>
    <x v="417"/>
    <x v="417"/>
    <x v="417"/>
    <x v="417"/>
    <x v="417"/>
    <x v="417"/>
    <x v="2"/>
    <x v="0"/>
  </r>
  <r>
    <x v="176"/>
    <x v="520"/>
    <x v="611"/>
    <x v="906"/>
    <x v="1176"/>
    <x v="339"/>
    <x v="520"/>
    <x v="520"/>
    <x v="520"/>
    <x v="520"/>
    <x v="520"/>
    <x v="520"/>
    <x v="2"/>
    <x v="0"/>
  </r>
  <r>
    <x v="177"/>
    <x v="152"/>
    <x v="218"/>
    <x v="513"/>
    <x v="475"/>
    <x v="896"/>
    <x v="152"/>
    <x v="152"/>
    <x v="152"/>
    <x v="152"/>
    <x v="152"/>
    <x v="152"/>
    <x v="1"/>
    <x v="0"/>
  </r>
  <r>
    <x v="177"/>
    <x v="300"/>
    <x v="422"/>
    <x v="783"/>
    <x v="901"/>
    <x v="901"/>
    <x v="300"/>
    <x v="300"/>
    <x v="300"/>
    <x v="300"/>
    <x v="300"/>
    <x v="300"/>
    <x v="1"/>
    <x v="0"/>
  </r>
  <r>
    <x v="177"/>
    <x v="415"/>
    <x v="562"/>
    <x v="957"/>
    <x v="1173"/>
    <x v="783"/>
    <x v="415"/>
    <x v="415"/>
    <x v="415"/>
    <x v="415"/>
    <x v="415"/>
    <x v="415"/>
    <x v="1"/>
    <x v="0"/>
  </r>
  <r>
    <x v="177"/>
    <x v="518"/>
    <x v="692"/>
    <x v="1050"/>
    <x v="1300"/>
    <x v="780"/>
    <x v="518"/>
    <x v="518"/>
    <x v="518"/>
    <x v="518"/>
    <x v="518"/>
    <x v="518"/>
    <x v="1"/>
    <x v="0"/>
  </r>
  <r>
    <x v="178"/>
    <x v="151"/>
    <x v="322"/>
    <x v="376"/>
    <x v="517"/>
    <x v="1375"/>
    <x v="151"/>
    <x v="151"/>
    <x v="151"/>
    <x v="151"/>
    <x v="151"/>
    <x v="151"/>
    <x v="0"/>
    <x v="0"/>
  </r>
  <r>
    <x v="178"/>
    <x v="299"/>
    <x v="549"/>
    <x v="642"/>
    <x v="959"/>
    <x v="1364"/>
    <x v="299"/>
    <x v="299"/>
    <x v="299"/>
    <x v="299"/>
    <x v="299"/>
    <x v="299"/>
    <x v="0"/>
    <x v="0"/>
  </r>
  <r>
    <x v="178"/>
    <x v="414"/>
    <x v="565"/>
    <x v="823"/>
    <x v="1112"/>
    <x v="799"/>
    <x v="414"/>
    <x v="414"/>
    <x v="414"/>
    <x v="414"/>
    <x v="414"/>
    <x v="414"/>
    <x v="1"/>
    <x v="1"/>
  </r>
  <r>
    <x v="178"/>
    <x v="517"/>
    <x v="642"/>
    <x v="967"/>
    <x v="1259"/>
    <x v="460"/>
    <x v="517"/>
    <x v="517"/>
    <x v="517"/>
    <x v="517"/>
    <x v="517"/>
    <x v="517"/>
    <x v="2"/>
    <x v="1"/>
  </r>
  <r>
    <x v="179"/>
    <x v="150"/>
    <x v="332"/>
    <x v="571"/>
    <x v="652"/>
    <x v="1395"/>
    <x v="150"/>
    <x v="150"/>
    <x v="150"/>
    <x v="150"/>
    <x v="150"/>
    <x v="150"/>
    <x v="0"/>
    <x v="0"/>
  </r>
  <r>
    <x v="179"/>
    <x v="298"/>
    <x v="626"/>
    <x v="889"/>
    <x v="1142"/>
    <x v="1422"/>
    <x v="298"/>
    <x v="298"/>
    <x v="298"/>
    <x v="298"/>
    <x v="298"/>
    <x v="298"/>
    <x v="0"/>
    <x v="0"/>
  </r>
  <r>
    <x v="179"/>
    <x v="516"/>
    <x v="768"/>
    <x v="1097"/>
    <x v="1389"/>
    <x v="1281"/>
    <x v="516"/>
    <x v="516"/>
    <x v="516"/>
    <x v="516"/>
    <x v="516"/>
    <x v="516"/>
    <x v="0"/>
    <x v="0"/>
  </r>
  <r>
    <x v="180"/>
    <x v="154"/>
    <x v="230"/>
    <x v="350"/>
    <x v="417"/>
    <x v="993"/>
    <x v="154"/>
    <x v="154"/>
    <x v="154"/>
    <x v="154"/>
    <x v="154"/>
    <x v="154"/>
    <x v="1"/>
    <x v="0"/>
  </r>
  <r>
    <x v="180"/>
    <x v="416"/>
    <x v="557"/>
    <x v="801"/>
    <x v="1078"/>
    <x v="748"/>
    <x v="416"/>
    <x v="416"/>
    <x v="416"/>
    <x v="416"/>
    <x v="416"/>
    <x v="416"/>
    <x v="1"/>
    <x v="0"/>
  </r>
  <r>
    <x v="180"/>
    <x v="301"/>
    <x v="367"/>
    <x v="634"/>
    <x v="722"/>
    <x v="527"/>
    <x v="301"/>
    <x v="301"/>
    <x v="301"/>
    <x v="301"/>
    <x v="301"/>
    <x v="301"/>
    <x v="2"/>
    <x v="1"/>
  </r>
  <r>
    <x v="180"/>
    <x v="519"/>
    <x v="661"/>
    <x v="926"/>
    <x v="1222"/>
    <x v="548"/>
    <x v="519"/>
    <x v="519"/>
    <x v="519"/>
    <x v="519"/>
    <x v="519"/>
    <x v="519"/>
    <x v="2"/>
    <x v="0"/>
  </r>
  <r>
    <x v="181"/>
    <x v="534"/>
    <x v="712"/>
    <x v="766"/>
    <x v="1098"/>
    <x v="767"/>
    <x v="534"/>
    <x v="534"/>
    <x v="534"/>
    <x v="534"/>
    <x v="534"/>
    <x v="534"/>
    <x v="1"/>
    <x v="0"/>
  </r>
  <r>
    <x v="181"/>
    <x v="145"/>
    <x v="117"/>
    <x v="101"/>
    <x v="143"/>
    <x v="274"/>
    <x v="145"/>
    <x v="145"/>
    <x v="145"/>
    <x v="145"/>
    <x v="145"/>
    <x v="145"/>
    <x v="2"/>
    <x v="1"/>
  </r>
  <r>
    <x v="181"/>
    <x v="426"/>
    <x v="497"/>
    <x v="612"/>
    <x v="811"/>
    <x v="364"/>
    <x v="426"/>
    <x v="426"/>
    <x v="426"/>
    <x v="426"/>
    <x v="426"/>
    <x v="426"/>
    <x v="2"/>
    <x v="0"/>
  </r>
  <r>
    <x v="181"/>
    <x v="291"/>
    <x v="285"/>
    <x v="374"/>
    <x v="434"/>
    <x v="231"/>
    <x v="291"/>
    <x v="291"/>
    <x v="291"/>
    <x v="291"/>
    <x v="291"/>
    <x v="291"/>
    <x v="3"/>
    <x v="1"/>
  </r>
  <r>
    <x v="182"/>
    <x v="426"/>
    <x v="537"/>
    <x v="665"/>
    <x v="854"/>
    <x v="513"/>
    <x v="426"/>
    <x v="426"/>
    <x v="426"/>
    <x v="426"/>
    <x v="426"/>
    <x v="426"/>
    <x v="2"/>
    <x v="0"/>
  </r>
  <r>
    <x v="182"/>
    <x v="534"/>
    <x v="702"/>
    <x v="821"/>
    <x v="1141"/>
    <x v="710"/>
    <x v="534"/>
    <x v="534"/>
    <x v="534"/>
    <x v="534"/>
    <x v="534"/>
    <x v="534"/>
    <x v="2"/>
    <x v="0"/>
  </r>
  <r>
    <x v="182"/>
    <x v="291"/>
    <x v="274"/>
    <x v="434"/>
    <x v="476"/>
    <x v="195"/>
    <x v="291"/>
    <x v="291"/>
    <x v="291"/>
    <x v="291"/>
    <x v="291"/>
    <x v="291"/>
    <x v="3"/>
    <x v="1"/>
  </r>
  <r>
    <x v="183"/>
    <x v="127"/>
    <x v="194"/>
    <x v="181"/>
    <x v="222"/>
    <x v="988"/>
    <x v="127"/>
    <x v="127"/>
    <x v="127"/>
    <x v="127"/>
    <x v="127"/>
    <x v="127"/>
    <x v="1"/>
    <x v="0"/>
  </r>
  <r>
    <x v="183"/>
    <x v="524"/>
    <x v="703"/>
    <x v="844"/>
    <x v="1133"/>
    <x v="789"/>
    <x v="524"/>
    <x v="524"/>
    <x v="524"/>
    <x v="524"/>
    <x v="524"/>
    <x v="524"/>
    <x v="1"/>
    <x v="0"/>
  </r>
  <r>
    <x v="183"/>
    <x v="275"/>
    <x v="337"/>
    <x v="471"/>
    <x v="527"/>
    <x v="561"/>
    <x v="275"/>
    <x v="275"/>
    <x v="275"/>
    <x v="275"/>
    <x v="275"/>
    <x v="275"/>
    <x v="2"/>
    <x v="1"/>
  </r>
  <r>
    <x v="183"/>
    <x v="418"/>
    <x v="517"/>
    <x v="674"/>
    <x v="864"/>
    <x v="523"/>
    <x v="418"/>
    <x v="418"/>
    <x v="418"/>
    <x v="418"/>
    <x v="418"/>
    <x v="418"/>
    <x v="2"/>
    <x v="0"/>
  </r>
  <r>
    <x v="184"/>
    <x v="275"/>
    <x v="365"/>
    <x v="580"/>
    <x v="634"/>
    <x v="737"/>
    <x v="275"/>
    <x v="275"/>
    <x v="275"/>
    <x v="275"/>
    <x v="275"/>
    <x v="275"/>
    <x v="1"/>
    <x v="0"/>
  </r>
  <r>
    <x v="184"/>
    <x v="524"/>
    <x v="700"/>
    <x v="922"/>
    <x v="1214"/>
    <x v="770"/>
    <x v="524"/>
    <x v="524"/>
    <x v="524"/>
    <x v="524"/>
    <x v="524"/>
    <x v="524"/>
    <x v="1"/>
    <x v="0"/>
  </r>
  <r>
    <x v="184"/>
    <x v="418"/>
    <x v="542"/>
    <x v="767"/>
    <x v="936"/>
    <x v="664"/>
    <x v="418"/>
    <x v="418"/>
    <x v="418"/>
    <x v="418"/>
    <x v="418"/>
    <x v="418"/>
    <x v="2"/>
    <x v="1"/>
  </r>
  <r>
    <x v="185"/>
    <x v="481"/>
    <x v="761"/>
    <x v="824"/>
    <x v="1200"/>
    <x v="1342"/>
    <x v="481"/>
    <x v="481"/>
    <x v="481"/>
    <x v="481"/>
    <x v="481"/>
    <x v="481"/>
    <x v="0"/>
    <x v="0"/>
  </r>
  <r>
    <x v="185"/>
    <x v="62"/>
    <x v="166"/>
    <x v="105"/>
    <x v="170"/>
    <x v="1185"/>
    <x v="62"/>
    <x v="62"/>
    <x v="62"/>
    <x v="62"/>
    <x v="62"/>
    <x v="62"/>
    <x v="1"/>
    <x v="1"/>
  </r>
  <r>
    <x v="185"/>
    <x v="216"/>
    <x v="328"/>
    <x v="404"/>
    <x v="480"/>
    <x v="836"/>
    <x v="216"/>
    <x v="216"/>
    <x v="216"/>
    <x v="216"/>
    <x v="216"/>
    <x v="216"/>
    <x v="1"/>
    <x v="0"/>
  </r>
  <r>
    <x v="185"/>
    <x v="385"/>
    <x v="564"/>
    <x v="673"/>
    <x v="897"/>
    <x v="1033"/>
    <x v="385"/>
    <x v="385"/>
    <x v="385"/>
    <x v="385"/>
    <x v="385"/>
    <x v="385"/>
    <x v="1"/>
    <x v="0"/>
  </r>
  <r>
    <x v="186"/>
    <x v="387"/>
    <x v="512"/>
    <x v="698"/>
    <x v="875"/>
    <x v="757"/>
    <x v="387"/>
    <x v="387"/>
    <x v="387"/>
    <x v="387"/>
    <x v="387"/>
    <x v="387"/>
    <x v="1"/>
    <x v="0"/>
  </r>
  <r>
    <x v="186"/>
    <x v="484"/>
    <x v="678"/>
    <x v="886"/>
    <x v="1178"/>
    <x v="820"/>
    <x v="484"/>
    <x v="484"/>
    <x v="484"/>
    <x v="484"/>
    <x v="484"/>
    <x v="484"/>
    <x v="1"/>
    <x v="0"/>
  </r>
  <r>
    <x v="186"/>
    <x v="66"/>
    <x v="71"/>
    <x v="70"/>
    <x v="98"/>
    <x v="498"/>
    <x v="66"/>
    <x v="66"/>
    <x v="66"/>
    <x v="66"/>
    <x v="66"/>
    <x v="66"/>
    <x v="2"/>
    <x v="1"/>
  </r>
  <r>
    <x v="186"/>
    <x v="219"/>
    <x v="269"/>
    <x v="371"/>
    <x v="427"/>
    <x v="456"/>
    <x v="219"/>
    <x v="219"/>
    <x v="219"/>
    <x v="219"/>
    <x v="219"/>
    <x v="219"/>
    <x v="2"/>
    <x v="0"/>
  </r>
  <r>
    <x v="187"/>
    <x v="387"/>
    <x v="522"/>
    <x v="754"/>
    <x v="922"/>
    <x v="796"/>
    <x v="387"/>
    <x v="387"/>
    <x v="387"/>
    <x v="387"/>
    <x v="387"/>
    <x v="387"/>
    <x v="1"/>
    <x v="0"/>
  </r>
  <r>
    <x v="187"/>
    <x v="484"/>
    <x v="703"/>
    <x v="924"/>
    <x v="1226"/>
    <x v="992"/>
    <x v="484"/>
    <x v="484"/>
    <x v="484"/>
    <x v="484"/>
    <x v="484"/>
    <x v="484"/>
    <x v="1"/>
    <x v="0"/>
  </r>
  <r>
    <x v="187"/>
    <x v="219"/>
    <x v="293"/>
    <x v="462"/>
    <x v="508"/>
    <x v="572"/>
    <x v="219"/>
    <x v="219"/>
    <x v="219"/>
    <x v="219"/>
    <x v="219"/>
    <x v="219"/>
    <x v="2"/>
    <x v="1"/>
  </r>
  <r>
    <x v="188"/>
    <x v="384"/>
    <x v="517"/>
    <x v="771"/>
    <x v="935"/>
    <x v="784"/>
    <x v="384"/>
    <x v="384"/>
    <x v="384"/>
    <x v="384"/>
    <x v="384"/>
    <x v="384"/>
    <x v="1"/>
    <x v="0"/>
  </r>
  <r>
    <x v="188"/>
    <x v="480"/>
    <x v="699"/>
    <x v="975"/>
    <x v="1238"/>
    <x v="980"/>
    <x v="480"/>
    <x v="480"/>
    <x v="480"/>
    <x v="480"/>
    <x v="480"/>
    <x v="480"/>
    <x v="1"/>
    <x v="0"/>
  </r>
  <r>
    <x v="188"/>
    <x v="61"/>
    <x v="99"/>
    <x v="55"/>
    <x v="75"/>
    <x v="723"/>
    <x v="61"/>
    <x v="61"/>
    <x v="61"/>
    <x v="61"/>
    <x v="61"/>
    <x v="61"/>
    <x v="2"/>
    <x v="1"/>
  </r>
  <r>
    <x v="188"/>
    <x v="215"/>
    <x v="280"/>
    <x v="406"/>
    <x v="459"/>
    <x v="529"/>
    <x v="215"/>
    <x v="215"/>
    <x v="215"/>
    <x v="215"/>
    <x v="215"/>
    <x v="215"/>
    <x v="2"/>
    <x v="0"/>
  </r>
  <r>
    <x v="189"/>
    <x v="402"/>
    <x v="554"/>
    <x v="606"/>
    <x v="802"/>
    <x v="842"/>
    <x v="402"/>
    <x v="402"/>
    <x v="402"/>
    <x v="402"/>
    <x v="402"/>
    <x v="402"/>
    <x v="1"/>
    <x v="0"/>
  </r>
  <r>
    <x v="189"/>
    <x v="102"/>
    <x v="105"/>
    <x v="107"/>
    <x v="146"/>
    <x v="504"/>
    <x v="102"/>
    <x v="102"/>
    <x v="102"/>
    <x v="102"/>
    <x v="102"/>
    <x v="102"/>
    <x v="2"/>
    <x v="1"/>
  </r>
  <r>
    <x v="189"/>
    <x v="251"/>
    <x v="309"/>
    <x v="359"/>
    <x v="423"/>
    <x v="549"/>
    <x v="251"/>
    <x v="251"/>
    <x v="251"/>
    <x v="251"/>
    <x v="251"/>
    <x v="251"/>
    <x v="2"/>
    <x v="0"/>
  </r>
  <r>
    <x v="189"/>
    <x v="507"/>
    <x v="657"/>
    <x v="745"/>
    <x v="1045"/>
    <x v="582"/>
    <x v="507"/>
    <x v="507"/>
    <x v="507"/>
    <x v="507"/>
    <x v="507"/>
    <x v="507"/>
    <x v="2"/>
    <x v="0"/>
  </r>
  <r>
    <x v="190"/>
    <x v="402"/>
    <x v="675"/>
    <x v="912"/>
    <x v="1129"/>
    <x v="1363"/>
    <x v="402"/>
    <x v="402"/>
    <x v="402"/>
    <x v="402"/>
    <x v="402"/>
    <x v="402"/>
    <x v="0"/>
    <x v="0"/>
  </r>
  <r>
    <x v="190"/>
    <x v="507"/>
    <x v="799"/>
    <x v="1036"/>
    <x v="1367"/>
    <x v="1408"/>
    <x v="507"/>
    <x v="507"/>
    <x v="507"/>
    <x v="507"/>
    <x v="507"/>
    <x v="507"/>
    <x v="0"/>
    <x v="0"/>
  </r>
  <r>
    <x v="190"/>
    <x v="251"/>
    <x v="343"/>
    <x v="667"/>
    <x v="761"/>
    <x v="769"/>
    <x v="251"/>
    <x v="251"/>
    <x v="251"/>
    <x v="251"/>
    <x v="251"/>
    <x v="251"/>
    <x v="1"/>
    <x v="1"/>
  </r>
  <r>
    <x v="191"/>
    <x v="104"/>
    <x v="152"/>
    <x v="163"/>
    <x v="206"/>
    <x v="881"/>
    <x v="104"/>
    <x v="104"/>
    <x v="104"/>
    <x v="104"/>
    <x v="104"/>
    <x v="104"/>
    <x v="1"/>
    <x v="0"/>
  </r>
  <r>
    <x v="191"/>
    <x v="253"/>
    <x v="353"/>
    <x v="511"/>
    <x v="576"/>
    <x v="827"/>
    <x v="253"/>
    <x v="253"/>
    <x v="253"/>
    <x v="253"/>
    <x v="253"/>
    <x v="253"/>
    <x v="1"/>
    <x v="0"/>
  </r>
  <r>
    <x v="191"/>
    <x v="404"/>
    <x v="520"/>
    <x v="730"/>
    <x v="917"/>
    <x v="673"/>
    <x v="404"/>
    <x v="404"/>
    <x v="404"/>
    <x v="404"/>
    <x v="404"/>
    <x v="404"/>
    <x v="2"/>
    <x v="1"/>
  </r>
  <r>
    <x v="191"/>
    <x v="509"/>
    <x v="653"/>
    <x v="872"/>
    <x v="1164"/>
    <x v="558"/>
    <x v="509"/>
    <x v="509"/>
    <x v="509"/>
    <x v="509"/>
    <x v="509"/>
    <x v="509"/>
    <x v="2"/>
    <x v="0"/>
  </r>
  <r>
    <x v="192"/>
    <x v="510"/>
    <x v="703"/>
    <x v="923"/>
    <x v="1213"/>
    <x v="884"/>
    <x v="510"/>
    <x v="510"/>
    <x v="510"/>
    <x v="510"/>
    <x v="510"/>
    <x v="510"/>
    <x v="1"/>
    <x v="0"/>
  </r>
  <r>
    <x v="192"/>
    <x v="158"/>
    <x v="186"/>
    <x v="240"/>
    <x v="298"/>
    <x v="591"/>
    <x v="158"/>
    <x v="158"/>
    <x v="158"/>
    <x v="158"/>
    <x v="158"/>
    <x v="158"/>
    <x v="2"/>
    <x v="1"/>
  </r>
  <r>
    <x v="192"/>
    <x v="314"/>
    <x v="390"/>
    <x v="627"/>
    <x v="743"/>
    <x v="522"/>
    <x v="314"/>
    <x v="314"/>
    <x v="314"/>
    <x v="314"/>
    <x v="314"/>
    <x v="314"/>
    <x v="2"/>
    <x v="0"/>
  </r>
  <r>
    <x v="192"/>
    <x v="435"/>
    <x v="552"/>
    <x v="811"/>
    <x v="999"/>
    <x v="481"/>
    <x v="435"/>
    <x v="435"/>
    <x v="435"/>
    <x v="435"/>
    <x v="435"/>
    <x v="435"/>
    <x v="2"/>
    <x v="0"/>
  </r>
  <r>
    <x v="193"/>
    <x v="510"/>
    <x v="775"/>
    <x v="1039"/>
    <x v="1334"/>
    <x v="1334"/>
    <x v="510"/>
    <x v="510"/>
    <x v="510"/>
    <x v="510"/>
    <x v="510"/>
    <x v="510"/>
    <x v="0"/>
    <x v="0"/>
  </r>
  <r>
    <x v="193"/>
    <x v="314"/>
    <x v="496"/>
    <x v="846"/>
    <x v="1026"/>
    <x v="1106"/>
    <x v="314"/>
    <x v="314"/>
    <x v="314"/>
    <x v="314"/>
    <x v="314"/>
    <x v="314"/>
    <x v="1"/>
    <x v="1"/>
  </r>
  <r>
    <x v="193"/>
    <x v="435"/>
    <x v="668"/>
    <x v="988"/>
    <x v="1252"/>
    <x v="1126"/>
    <x v="435"/>
    <x v="435"/>
    <x v="435"/>
    <x v="435"/>
    <x v="435"/>
    <x v="435"/>
    <x v="1"/>
    <x v="0"/>
  </r>
  <r>
    <x v="194"/>
    <x v="159"/>
    <x v="214"/>
    <x v="321"/>
    <x v="379"/>
    <x v="814"/>
    <x v="159"/>
    <x v="159"/>
    <x v="159"/>
    <x v="159"/>
    <x v="159"/>
    <x v="159"/>
    <x v="1"/>
    <x v="0"/>
  </r>
  <r>
    <x v="194"/>
    <x v="315"/>
    <x v="489"/>
    <x v="700"/>
    <x v="887"/>
    <x v="1080"/>
    <x v="315"/>
    <x v="315"/>
    <x v="315"/>
    <x v="315"/>
    <x v="315"/>
    <x v="315"/>
    <x v="1"/>
    <x v="0"/>
  </r>
  <r>
    <x v="194"/>
    <x v="436"/>
    <x v="655"/>
    <x v="848"/>
    <x v="1127"/>
    <x v="1049"/>
    <x v="436"/>
    <x v="436"/>
    <x v="436"/>
    <x v="436"/>
    <x v="436"/>
    <x v="436"/>
    <x v="1"/>
    <x v="0"/>
  </r>
  <r>
    <x v="194"/>
    <x v="511"/>
    <x v="740"/>
    <x v="944"/>
    <x v="1264"/>
    <x v="1146"/>
    <x v="511"/>
    <x v="511"/>
    <x v="511"/>
    <x v="511"/>
    <x v="511"/>
    <x v="511"/>
    <x v="1"/>
    <x v="0"/>
  </r>
  <r>
    <x v="195"/>
    <x v="315"/>
    <x v="543"/>
    <x v="792"/>
    <x v="946"/>
    <x v="1271"/>
    <x v="315"/>
    <x v="315"/>
    <x v="315"/>
    <x v="315"/>
    <x v="315"/>
    <x v="315"/>
    <x v="0"/>
    <x v="0"/>
  </r>
  <r>
    <x v="195"/>
    <x v="511"/>
    <x v="787"/>
    <x v="992"/>
    <x v="1296"/>
    <x v="1366"/>
    <x v="511"/>
    <x v="511"/>
    <x v="511"/>
    <x v="511"/>
    <x v="511"/>
    <x v="511"/>
    <x v="0"/>
    <x v="0"/>
  </r>
  <r>
    <x v="195"/>
    <x v="159"/>
    <x v="273"/>
    <x v="402"/>
    <x v="453"/>
    <x v="1189"/>
    <x v="159"/>
    <x v="159"/>
    <x v="159"/>
    <x v="159"/>
    <x v="159"/>
    <x v="159"/>
    <x v="1"/>
    <x v="1"/>
  </r>
  <r>
    <x v="195"/>
    <x v="436"/>
    <x v="696"/>
    <x v="925"/>
    <x v="1204"/>
    <x v="1242"/>
    <x v="436"/>
    <x v="436"/>
    <x v="436"/>
    <x v="436"/>
    <x v="436"/>
    <x v="436"/>
    <x v="1"/>
    <x v="0"/>
  </r>
  <r>
    <x v="196"/>
    <x v="315"/>
    <x v="379"/>
    <x v="719"/>
    <x v="815"/>
    <x v="462"/>
    <x v="315"/>
    <x v="315"/>
    <x v="315"/>
    <x v="315"/>
    <x v="315"/>
    <x v="315"/>
    <x v="2"/>
    <x v="0"/>
  </r>
  <r>
    <x v="196"/>
    <x v="436"/>
    <x v="535"/>
    <x v="879"/>
    <x v="1071"/>
    <x v="408"/>
    <x v="436"/>
    <x v="436"/>
    <x v="436"/>
    <x v="436"/>
    <x v="436"/>
    <x v="436"/>
    <x v="2"/>
    <x v="0"/>
  </r>
  <r>
    <x v="196"/>
    <x v="511"/>
    <x v="664"/>
    <x v="969"/>
    <x v="1232"/>
    <x v="606"/>
    <x v="511"/>
    <x v="511"/>
    <x v="511"/>
    <x v="511"/>
    <x v="511"/>
    <x v="511"/>
    <x v="2"/>
    <x v="0"/>
  </r>
  <r>
    <x v="197"/>
    <x v="512"/>
    <x v="768"/>
    <x v="984"/>
    <x v="1298"/>
    <x v="1298"/>
    <x v="512"/>
    <x v="512"/>
    <x v="512"/>
    <x v="512"/>
    <x v="512"/>
    <x v="512"/>
    <x v="0"/>
    <x v="0"/>
  </r>
  <r>
    <x v="197"/>
    <x v="160"/>
    <x v="288"/>
    <x v="425"/>
    <x v="503"/>
    <x v="1251"/>
    <x v="160"/>
    <x v="160"/>
    <x v="160"/>
    <x v="160"/>
    <x v="160"/>
    <x v="160"/>
    <x v="1"/>
    <x v="1"/>
  </r>
  <r>
    <x v="197"/>
    <x v="316"/>
    <x v="476"/>
    <x v="803"/>
    <x v="918"/>
    <x v="1030"/>
    <x v="316"/>
    <x v="316"/>
    <x v="316"/>
    <x v="316"/>
    <x v="316"/>
    <x v="316"/>
    <x v="1"/>
    <x v="0"/>
  </r>
  <r>
    <x v="197"/>
    <x v="437"/>
    <x v="668"/>
    <x v="921"/>
    <x v="1201"/>
    <x v="1120"/>
    <x v="437"/>
    <x v="437"/>
    <x v="437"/>
    <x v="437"/>
    <x v="437"/>
    <x v="437"/>
    <x v="1"/>
    <x v="0"/>
  </r>
  <r>
    <x v="198"/>
    <x v="316"/>
    <x v="378"/>
    <x v="535"/>
    <x v="663"/>
    <x v="454"/>
    <x v="316"/>
    <x v="316"/>
    <x v="316"/>
    <x v="316"/>
    <x v="316"/>
    <x v="316"/>
    <x v="2"/>
    <x v="0"/>
  </r>
  <r>
    <x v="198"/>
    <x v="512"/>
    <x v="621"/>
    <x v="764"/>
    <x v="1029"/>
    <x v="382"/>
    <x v="512"/>
    <x v="512"/>
    <x v="512"/>
    <x v="512"/>
    <x v="512"/>
    <x v="512"/>
    <x v="2"/>
    <x v="0"/>
  </r>
  <r>
    <x v="198"/>
    <x v="437"/>
    <x v="465"/>
    <x v="695"/>
    <x v="861"/>
    <x v="200"/>
    <x v="437"/>
    <x v="437"/>
    <x v="437"/>
    <x v="437"/>
    <x v="437"/>
    <x v="437"/>
    <x v="3"/>
    <x v="1"/>
  </r>
  <r>
    <x v="199"/>
    <x v="112"/>
    <x v="215"/>
    <x v="319"/>
    <x v="372"/>
    <x v="1200"/>
    <x v="112"/>
    <x v="112"/>
    <x v="112"/>
    <x v="112"/>
    <x v="112"/>
    <x v="112"/>
    <x v="1"/>
    <x v="0"/>
  </r>
  <r>
    <x v="199"/>
    <x v="419"/>
    <x v="655"/>
    <x v="982"/>
    <x v="1219"/>
    <x v="1215"/>
    <x v="419"/>
    <x v="419"/>
    <x v="419"/>
    <x v="419"/>
    <x v="419"/>
    <x v="419"/>
    <x v="1"/>
    <x v="0"/>
  </r>
  <r>
    <x v="200"/>
    <x v="112"/>
    <x v="242"/>
    <x v="292"/>
    <x v="361"/>
    <x v="1338"/>
    <x v="112"/>
    <x v="112"/>
    <x v="112"/>
    <x v="112"/>
    <x v="112"/>
    <x v="112"/>
    <x v="0"/>
    <x v="0"/>
  </r>
  <r>
    <x v="200"/>
    <x v="419"/>
    <x v="722"/>
    <x v="956"/>
    <x v="1247"/>
    <x v="1405"/>
    <x v="419"/>
    <x v="419"/>
    <x v="419"/>
    <x v="419"/>
    <x v="419"/>
    <x v="419"/>
    <x v="0"/>
    <x v="0"/>
  </r>
  <r>
    <x v="201"/>
    <x v="282"/>
    <x v="335"/>
    <x v="395"/>
    <x v="488"/>
    <x v="490"/>
    <x v="282"/>
    <x v="282"/>
    <x v="282"/>
    <x v="282"/>
    <x v="282"/>
    <x v="282"/>
    <x v="2"/>
    <x v="0"/>
  </r>
  <r>
    <x v="201"/>
    <x v="419"/>
    <x v="460"/>
    <x v="668"/>
    <x v="868"/>
    <x v="314"/>
    <x v="419"/>
    <x v="419"/>
    <x v="419"/>
    <x v="419"/>
    <x v="419"/>
    <x v="419"/>
    <x v="2"/>
    <x v="0"/>
  </r>
  <r>
    <x v="202"/>
    <x v="282"/>
    <x v="502"/>
    <x v="818"/>
    <x v="963"/>
    <x v="1324"/>
    <x v="282"/>
    <x v="282"/>
    <x v="282"/>
    <x v="282"/>
    <x v="282"/>
    <x v="282"/>
    <x v="0"/>
    <x v="0"/>
  </r>
  <r>
    <x v="202"/>
    <x v="419"/>
    <x v="668"/>
    <x v="987"/>
    <x v="1233"/>
    <x v="1277"/>
    <x v="419"/>
    <x v="419"/>
    <x v="419"/>
    <x v="419"/>
    <x v="419"/>
    <x v="419"/>
    <x v="0"/>
    <x v="0"/>
  </r>
  <r>
    <x v="203"/>
    <x v="282"/>
    <x v="369"/>
    <x v="559"/>
    <x v="653"/>
    <x v="701"/>
    <x v="282"/>
    <x v="282"/>
    <x v="282"/>
    <x v="282"/>
    <x v="282"/>
    <x v="282"/>
    <x v="2"/>
    <x v="0"/>
  </r>
  <r>
    <x v="203"/>
    <x v="419"/>
    <x v="519"/>
    <x v="800"/>
    <x v="1011"/>
    <x v="534"/>
    <x v="419"/>
    <x v="419"/>
    <x v="419"/>
    <x v="419"/>
    <x v="419"/>
    <x v="419"/>
    <x v="2"/>
    <x v="0"/>
  </r>
  <r>
    <x v="204"/>
    <x v="214"/>
    <x v="355"/>
    <x v="491"/>
    <x v="558"/>
    <x v="1027"/>
    <x v="214"/>
    <x v="214"/>
    <x v="214"/>
    <x v="214"/>
    <x v="214"/>
    <x v="214"/>
    <x v="1"/>
    <x v="0"/>
  </r>
  <r>
    <x v="204"/>
    <x v="389"/>
    <x v="572"/>
    <x v="784"/>
    <x v="987"/>
    <x v="1048"/>
    <x v="389"/>
    <x v="389"/>
    <x v="389"/>
    <x v="389"/>
    <x v="389"/>
    <x v="389"/>
    <x v="1"/>
    <x v="0"/>
  </r>
  <r>
    <x v="204"/>
    <x v="485"/>
    <x v="681"/>
    <x v="912"/>
    <x v="1207"/>
    <x v="831"/>
    <x v="485"/>
    <x v="485"/>
    <x v="485"/>
    <x v="485"/>
    <x v="485"/>
    <x v="485"/>
    <x v="1"/>
    <x v="0"/>
  </r>
  <r>
    <x v="204"/>
    <x v="69"/>
    <x v="91"/>
    <x v="136"/>
    <x v="149"/>
    <x v="612"/>
    <x v="69"/>
    <x v="69"/>
    <x v="69"/>
    <x v="69"/>
    <x v="69"/>
    <x v="69"/>
    <x v="2"/>
    <x v="1"/>
  </r>
  <r>
    <x v="205"/>
    <x v="214"/>
    <x v="334"/>
    <x v="488"/>
    <x v="541"/>
    <x v="900"/>
    <x v="214"/>
    <x v="214"/>
    <x v="214"/>
    <x v="214"/>
    <x v="214"/>
    <x v="214"/>
    <x v="1"/>
    <x v="0"/>
  </r>
  <r>
    <x v="205"/>
    <x v="389"/>
    <x v="506"/>
    <x v="807"/>
    <x v="968"/>
    <x v="713"/>
    <x v="389"/>
    <x v="389"/>
    <x v="389"/>
    <x v="389"/>
    <x v="389"/>
    <x v="389"/>
    <x v="2"/>
    <x v="1"/>
  </r>
  <r>
    <x v="205"/>
    <x v="485"/>
    <x v="660"/>
    <x v="961"/>
    <x v="1216"/>
    <x v="709"/>
    <x v="485"/>
    <x v="485"/>
    <x v="485"/>
    <x v="485"/>
    <x v="485"/>
    <x v="485"/>
    <x v="2"/>
    <x v="0"/>
  </r>
  <r>
    <x v="206"/>
    <x v="482"/>
    <x v="766"/>
    <x v="1009"/>
    <x v="1314"/>
    <x v="1354"/>
    <x v="482"/>
    <x v="482"/>
    <x v="482"/>
    <x v="482"/>
    <x v="482"/>
    <x v="482"/>
    <x v="0"/>
    <x v="0"/>
  </r>
  <r>
    <x v="206"/>
    <x v="66"/>
    <x v="122"/>
    <x v="173"/>
    <x v="189"/>
    <x v="841"/>
    <x v="66"/>
    <x v="66"/>
    <x v="66"/>
    <x v="66"/>
    <x v="66"/>
    <x v="66"/>
    <x v="1"/>
    <x v="1"/>
  </r>
  <r>
    <x v="206"/>
    <x v="211"/>
    <x v="384"/>
    <x v="540"/>
    <x v="660"/>
    <x v="1168"/>
    <x v="211"/>
    <x v="211"/>
    <x v="211"/>
    <x v="211"/>
    <x v="211"/>
    <x v="211"/>
    <x v="1"/>
    <x v="0"/>
  </r>
  <r>
    <x v="206"/>
    <x v="388"/>
    <x v="619"/>
    <x v="816"/>
    <x v="1072"/>
    <x v="1240"/>
    <x v="388"/>
    <x v="388"/>
    <x v="388"/>
    <x v="388"/>
    <x v="388"/>
    <x v="388"/>
    <x v="1"/>
    <x v="0"/>
  </r>
  <r>
    <x v="207"/>
    <x v="498"/>
    <x v="757"/>
    <x v="1054"/>
    <x v="1336"/>
    <x v="1299"/>
    <x v="498"/>
    <x v="498"/>
    <x v="498"/>
    <x v="498"/>
    <x v="498"/>
    <x v="498"/>
    <x v="0"/>
    <x v="0"/>
  </r>
  <r>
    <x v="207"/>
    <x v="398"/>
    <x v="594"/>
    <x v="914"/>
    <x v="1108"/>
    <x v="1116"/>
    <x v="398"/>
    <x v="398"/>
    <x v="398"/>
    <x v="398"/>
    <x v="398"/>
    <x v="398"/>
    <x v="1"/>
    <x v="1"/>
  </r>
  <r>
    <x v="207"/>
    <x v="86"/>
    <x v="105"/>
    <x v="180"/>
    <x v="183"/>
    <x v="596"/>
    <x v="86"/>
    <x v="86"/>
    <x v="86"/>
    <x v="86"/>
    <x v="86"/>
    <x v="86"/>
    <x v="2"/>
    <x v="1"/>
  </r>
  <r>
    <x v="207"/>
    <x v="227"/>
    <x v="311"/>
    <x v="611"/>
    <x v="610"/>
    <x v="692"/>
    <x v="227"/>
    <x v="227"/>
    <x v="227"/>
    <x v="227"/>
    <x v="227"/>
    <x v="227"/>
    <x v="2"/>
    <x v="0"/>
  </r>
  <r>
    <x v="208"/>
    <x v="227"/>
    <x v="371"/>
    <x v="496"/>
    <x v="593"/>
    <x v="1045"/>
    <x v="227"/>
    <x v="227"/>
    <x v="227"/>
    <x v="227"/>
    <x v="227"/>
    <x v="227"/>
    <x v="1"/>
    <x v="0"/>
  </r>
  <r>
    <x v="208"/>
    <x v="398"/>
    <x v="566"/>
    <x v="828"/>
    <x v="996"/>
    <x v="978"/>
    <x v="398"/>
    <x v="398"/>
    <x v="398"/>
    <x v="398"/>
    <x v="398"/>
    <x v="398"/>
    <x v="1"/>
    <x v="0"/>
  </r>
  <r>
    <x v="208"/>
    <x v="498"/>
    <x v="706"/>
    <x v="999"/>
    <x v="1268"/>
    <x v="976"/>
    <x v="498"/>
    <x v="498"/>
    <x v="498"/>
    <x v="498"/>
    <x v="498"/>
    <x v="498"/>
    <x v="1"/>
    <x v="0"/>
  </r>
  <r>
    <x v="209"/>
    <x v="227"/>
    <x v="267"/>
    <x v="444"/>
    <x v="492"/>
    <x v="420"/>
    <x v="227"/>
    <x v="227"/>
    <x v="227"/>
    <x v="227"/>
    <x v="227"/>
    <x v="227"/>
    <x v="2"/>
    <x v="0"/>
  </r>
  <r>
    <x v="209"/>
    <x v="398"/>
    <x v="503"/>
    <x v="757"/>
    <x v="925"/>
    <x v="636"/>
    <x v="398"/>
    <x v="398"/>
    <x v="398"/>
    <x v="398"/>
    <x v="398"/>
    <x v="398"/>
    <x v="2"/>
    <x v="0"/>
  </r>
  <r>
    <x v="209"/>
    <x v="498"/>
    <x v="639"/>
    <x v="945"/>
    <x v="1190"/>
    <x v="524"/>
    <x v="498"/>
    <x v="498"/>
    <x v="498"/>
    <x v="498"/>
    <x v="498"/>
    <x v="498"/>
    <x v="2"/>
    <x v="0"/>
  </r>
  <r>
    <x v="210"/>
    <x v="112"/>
    <x v="66"/>
    <x v="97"/>
    <x v="137"/>
    <x v="259"/>
    <x v="112"/>
    <x v="112"/>
    <x v="112"/>
    <x v="112"/>
    <x v="112"/>
    <x v="112"/>
    <x v="2"/>
    <x v="0"/>
  </r>
  <r>
    <x v="210"/>
    <x v="282"/>
    <x v="288"/>
    <x v="424"/>
    <x v="484"/>
    <x v="275"/>
    <x v="282"/>
    <x v="282"/>
    <x v="282"/>
    <x v="282"/>
    <x v="282"/>
    <x v="282"/>
    <x v="2"/>
    <x v="0"/>
  </r>
  <r>
    <x v="210"/>
    <x v="419"/>
    <x v="418"/>
    <x v="633"/>
    <x v="790"/>
    <x v="170"/>
    <x v="419"/>
    <x v="419"/>
    <x v="419"/>
    <x v="419"/>
    <x v="419"/>
    <x v="419"/>
    <x v="3"/>
    <x v="1"/>
  </r>
  <r>
    <x v="211"/>
    <x v="393"/>
    <x v="420"/>
    <x v="485"/>
    <x v="645"/>
    <x v="297"/>
    <x v="393"/>
    <x v="393"/>
    <x v="393"/>
    <x v="393"/>
    <x v="393"/>
    <x v="393"/>
    <x v="2"/>
    <x v="0"/>
  </r>
  <r>
    <x v="211"/>
    <x v="93"/>
    <x v="40"/>
    <x v="72"/>
    <x v="73"/>
    <x v="212"/>
    <x v="93"/>
    <x v="93"/>
    <x v="93"/>
    <x v="93"/>
    <x v="93"/>
    <x v="93"/>
    <x v="3"/>
    <x v="1"/>
  </r>
  <r>
    <x v="211"/>
    <x v="266"/>
    <x v="235"/>
    <x v="328"/>
    <x v="374"/>
    <x v="154"/>
    <x v="266"/>
    <x v="266"/>
    <x v="266"/>
    <x v="266"/>
    <x v="266"/>
    <x v="266"/>
    <x v="3"/>
    <x v="0"/>
  </r>
  <r>
    <x v="212"/>
    <x v="266"/>
    <x v="322"/>
    <x v="403"/>
    <x v="478"/>
    <x v="509"/>
    <x v="266"/>
    <x v="266"/>
    <x v="266"/>
    <x v="266"/>
    <x v="266"/>
    <x v="266"/>
    <x v="2"/>
    <x v="0"/>
  </r>
  <r>
    <x v="212"/>
    <x v="393"/>
    <x v="510"/>
    <x v="603"/>
    <x v="804"/>
    <x v="724"/>
    <x v="393"/>
    <x v="393"/>
    <x v="393"/>
    <x v="393"/>
    <x v="393"/>
    <x v="393"/>
    <x v="2"/>
    <x v="0"/>
  </r>
  <r>
    <x v="213"/>
    <x v="393"/>
    <x v="410"/>
    <x v="554"/>
    <x v="702"/>
    <x v="264"/>
    <x v="393"/>
    <x v="393"/>
    <x v="393"/>
    <x v="393"/>
    <x v="393"/>
    <x v="393"/>
    <x v="2"/>
    <x v="0"/>
  </r>
  <r>
    <x v="213"/>
    <x v="266"/>
    <x v="212"/>
    <x v="343"/>
    <x v="375"/>
    <x v="91"/>
    <x v="266"/>
    <x v="266"/>
    <x v="266"/>
    <x v="266"/>
    <x v="266"/>
    <x v="266"/>
    <x v="3"/>
    <x v="1"/>
  </r>
  <r>
    <x v="214"/>
    <x v="44"/>
    <x v="21"/>
    <x v="42"/>
    <x v="37"/>
    <x v="280"/>
    <x v="44"/>
    <x v="44"/>
    <x v="44"/>
    <x v="44"/>
    <x v="44"/>
    <x v="44"/>
    <x v="2"/>
    <x v="0"/>
  </r>
  <r>
    <x v="214"/>
    <x v="233"/>
    <x v="267"/>
    <x v="339"/>
    <x v="390"/>
    <x v="396"/>
    <x v="233"/>
    <x v="233"/>
    <x v="233"/>
    <x v="233"/>
    <x v="233"/>
    <x v="233"/>
    <x v="2"/>
    <x v="0"/>
  </r>
  <r>
    <x v="214"/>
    <x v="355"/>
    <x v="421"/>
    <x v="551"/>
    <x v="699"/>
    <x v="407"/>
    <x v="355"/>
    <x v="355"/>
    <x v="355"/>
    <x v="355"/>
    <x v="355"/>
    <x v="355"/>
    <x v="2"/>
    <x v="0"/>
  </r>
  <r>
    <x v="215"/>
    <x v="355"/>
    <x v="398"/>
    <x v="624"/>
    <x v="745"/>
    <x v="322"/>
    <x v="355"/>
    <x v="355"/>
    <x v="355"/>
    <x v="355"/>
    <x v="355"/>
    <x v="355"/>
    <x v="2"/>
    <x v="0"/>
  </r>
  <r>
    <x v="215"/>
    <x v="233"/>
    <x v="200"/>
    <x v="372"/>
    <x v="364"/>
    <x v="120"/>
    <x v="233"/>
    <x v="233"/>
    <x v="233"/>
    <x v="233"/>
    <x v="233"/>
    <x v="233"/>
    <x v="3"/>
    <x v="1"/>
  </r>
  <r>
    <x v="216"/>
    <x v="232"/>
    <x v="326"/>
    <x v="460"/>
    <x v="535"/>
    <x v="752"/>
    <x v="232"/>
    <x v="232"/>
    <x v="232"/>
    <x v="232"/>
    <x v="232"/>
    <x v="232"/>
    <x v="1"/>
    <x v="0"/>
  </r>
  <r>
    <x v="216"/>
    <x v="354"/>
    <x v="535"/>
    <x v="663"/>
    <x v="880"/>
    <x v="998"/>
    <x v="354"/>
    <x v="354"/>
    <x v="354"/>
    <x v="354"/>
    <x v="354"/>
    <x v="354"/>
    <x v="1"/>
    <x v="0"/>
  </r>
  <r>
    <x v="216"/>
    <x v="43"/>
    <x v="53"/>
    <x v="68"/>
    <x v="66"/>
    <x v="475"/>
    <x v="43"/>
    <x v="43"/>
    <x v="43"/>
    <x v="43"/>
    <x v="43"/>
    <x v="43"/>
    <x v="2"/>
    <x v="1"/>
  </r>
  <r>
    <x v="217"/>
    <x v="232"/>
    <x v="344"/>
    <x v="598"/>
    <x v="640"/>
    <x v="854"/>
    <x v="232"/>
    <x v="232"/>
    <x v="232"/>
    <x v="232"/>
    <x v="232"/>
    <x v="232"/>
    <x v="1"/>
    <x v="0"/>
  </r>
  <r>
    <x v="217"/>
    <x v="354"/>
    <x v="582"/>
    <x v="797"/>
    <x v="1023"/>
    <x v="1202"/>
    <x v="354"/>
    <x v="354"/>
    <x v="354"/>
    <x v="354"/>
    <x v="354"/>
    <x v="354"/>
    <x v="1"/>
    <x v="0"/>
  </r>
  <r>
    <x v="218"/>
    <x v="213"/>
    <x v="345"/>
    <x v="520"/>
    <x v="595"/>
    <x v="972"/>
    <x v="213"/>
    <x v="213"/>
    <x v="213"/>
    <x v="213"/>
    <x v="213"/>
    <x v="213"/>
    <x v="1"/>
    <x v="0"/>
  </r>
  <r>
    <x v="218"/>
    <x v="341"/>
    <x v="525"/>
    <x v="715"/>
    <x v="930"/>
    <x v="1026"/>
    <x v="341"/>
    <x v="341"/>
    <x v="341"/>
    <x v="341"/>
    <x v="341"/>
    <x v="341"/>
    <x v="1"/>
    <x v="0"/>
  </r>
  <r>
    <x v="218"/>
    <x v="25"/>
    <x v="22"/>
    <x v="103"/>
    <x v="93"/>
    <x v="385"/>
    <x v="25"/>
    <x v="25"/>
    <x v="25"/>
    <x v="25"/>
    <x v="25"/>
    <x v="25"/>
    <x v="2"/>
    <x v="1"/>
  </r>
  <r>
    <x v="219"/>
    <x v="341"/>
    <x v="388"/>
    <x v="335"/>
    <x v="446"/>
    <x v="335"/>
    <x v="341"/>
    <x v="341"/>
    <x v="341"/>
    <x v="341"/>
    <x v="341"/>
    <x v="341"/>
    <x v="2"/>
    <x v="0"/>
  </r>
  <r>
    <x v="219"/>
    <x v="213"/>
    <x v="162"/>
    <x v="203"/>
    <x v="212"/>
    <x v="69"/>
    <x v="213"/>
    <x v="213"/>
    <x v="213"/>
    <x v="213"/>
    <x v="213"/>
    <x v="213"/>
    <x v="3"/>
    <x v="1"/>
  </r>
  <r>
    <x v="220"/>
    <x v="341"/>
    <x v="453"/>
    <x v="428"/>
    <x v="620"/>
    <x v="656"/>
    <x v="341"/>
    <x v="341"/>
    <x v="341"/>
    <x v="341"/>
    <x v="341"/>
    <x v="341"/>
    <x v="2"/>
    <x v="0"/>
  </r>
  <r>
    <x v="220"/>
    <x v="213"/>
    <x v="180"/>
    <x v="261"/>
    <x v="283"/>
    <x v="108"/>
    <x v="213"/>
    <x v="213"/>
    <x v="213"/>
    <x v="213"/>
    <x v="213"/>
    <x v="213"/>
    <x v="3"/>
    <x v="1"/>
  </r>
  <r>
    <x v="221"/>
    <x v="236"/>
    <x v="346"/>
    <x v="582"/>
    <x v="665"/>
    <x v="851"/>
    <x v="236"/>
    <x v="236"/>
    <x v="236"/>
    <x v="236"/>
    <x v="236"/>
    <x v="236"/>
    <x v="1"/>
    <x v="0"/>
  </r>
  <r>
    <x v="221"/>
    <x v="357"/>
    <x v="555"/>
    <x v="832"/>
    <x v="1019"/>
    <x v="1073"/>
    <x v="357"/>
    <x v="357"/>
    <x v="357"/>
    <x v="357"/>
    <x v="357"/>
    <x v="357"/>
    <x v="1"/>
    <x v="0"/>
  </r>
  <r>
    <x v="221"/>
    <x v="45"/>
    <x v="72"/>
    <x v="155"/>
    <x v="161"/>
    <x v="657"/>
    <x v="45"/>
    <x v="45"/>
    <x v="45"/>
    <x v="45"/>
    <x v="45"/>
    <x v="45"/>
    <x v="2"/>
    <x v="1"/>
  </r>
  <r>
    <x v="222"/>
    <x v="340"/>
    <x v="496"/>
    <x v="585"/>
    <x v="796"/>
    <x v="893"/>
    <x v="340"/>
    <x v="340"/>
    <x v="340"/>
    <x v="340"/>
    <x v="340"/>
    <x v="340"/>
    <x v="1"/>
    <x v="0"/>
  </r>
  <r>
    <x v="222"/>
    <x v="24"/>
    <x v="31"/>
    <x v="87"/>
    <x v="76"/>
    <x v="444"/>
    <x v="24"/>
    <x v="24"/>
    <x v="24"/>
    <x v="24"/>
    <x v="24"/>
    <x v="24"/>
    <x v="2"/>
    <x v="1"/>
  </r>
  <r>
    <x v="222"/>
    <x v="212"/>
    <x v="256"/>
    <x v="401"/>
    <x v="439"/>
    <x v="411"/>
    <x v="212"/>
    <x v="212"/>
    <x v="212"/>
    <x v="212"/>
    <x v="212"/>
    <x v="212"/>
    <x v="2"/>
    <x v="0"/>
  </r>
  <r>
    <x v="223"/>
    <x v="340"/>
    <x v="631"/>
    <x v="876"/>
    <x v="1121"/>
    <x v="1368"/>
    <x v="340"/>
    <x v="340"/>
    <x v="340"/>
    <x v="340"/>
    <x v="340"/>
    <x v="340"/>
    <x v="0"/>
    <x v="0"/>
  </r>
  <r>
    <x v="223"/>
    <x v="212"/>
    <x v="352"/>
    <x v="659"/>
    <x v="727"/>
    <x v="1015"/>
    <x v="212"/>
    <x v="212"/>
    <x v="212"/>
    <x v="212"/>
    <x v="212"/>
    <x v="212"/>
    <x v="1"/>
    <x v="1"/>
  </r>
  <r>
    <x v="224"/>
    <x v="212"/>
    <x v="337"/>
    <x v="396"/>
    <x v="479"/>
    <x v="940"/>
    <x v="212"/>
    <x v="212"/>
    <x v="212"/>
    <x v="212"/>
    <x v="212"/>
    <x v="212"/>
    <x v="1"/>
    <x v="0"/>
  </r>
  <r>
    <x v="224"/>
    <x v="340"/>
    <x v="527"/>
    <x v="605"/>
    <x v="830"/>
    <x v="1036"/>
    <x v="340"/>
    <x v="340"/>
    <x v="340"/>
    <x v="340"/>
    <x v="340"/>
    <x v="340"/>
    <x v="1"/>
    <x v="0"/>
  </r>
  <r>
    <x v="225"/>
    <x v="111"/>
    <x v="220"/>
    <x v="389"/>
    <x v="401"/>
    <x v="1249"/>
    <x v="111"/>
    <x v="111"/>
    <x v="111"/>
    <x v="111"/>
    <x v="111"/>
    <x v="111"/>
    <x v="1"/>
    <x v="0"/>
  </r>
  <r>
    <x v="226"/>
    <x v="529"/>
    <x v="725"/>
    <x v="805"/>
    <x v="1123"/>
    <x v="907"/>
    <x v="529"/>
    <x v="529"/>
    <x v="529"/>
    <x v="529"/>
    <x v="529"/>
    <x v="529"/>
    <x v="1"/>
    <x v="0"/>
  </r>
  <r>
    <x v="226"/>
    <x v="140"/>
    <x v="169"/>
    <x v="169"/>
    <x v="209"/>
    <x v="644"/>
    <x v="140"/>
    <x v="140"/>
    <x v="140"/>
    <x v="140"/>
    <x v="140"/>
    <x v="140"/>
    <x v="2"/>
    <x v="1"/>
  </r>
  <r>
    <x v="226"/>
    <x v="284"/>
    <x v="304"/>
    <x v="393"/>
    <x v="443"/>
    <x v="344"/>
    <x v="284"/>
    <x v="284"/>
    <x v="284"/>
    <x v="284"/>
    <x v="284"/>
    <x v="284"/>
    <x v="2"/>
    <x v="0"/>
  </r>
  <r>
    <x v="226"/>
    <x v="422"/>
    <x v="557"/>
    <x v="629"/>
    <x v="829"/>
    <x v="725"/>
    <x v="422"/>
    <x v="422"/>
    <x v="422"/>
    <x v="422"/>
    <x v="422"/>
    <x v="422"/>
    <x v="2"/>
    <x v="0"/>
  </r>
  <r>
    <x v="227"/>
    <x v="529"/>
    <x v="650"/>
    <x v="694"/>
    <x v="977"/>
    <x v="425"/>
    <x v="529"/>
    <x v="529"/>
    <x v="529"/>
    <x v="529"/>
    <x v="529"/>
    <x v="529"/>
    <x v="2"/>
    <x v="0"/>
  </r>
  <r>
    <x v="227"/>
    <x v="284"/>
    <x v="266"/>
    <x v="296"/>
    <x v="346"/>
    <x v="201"/>
    <x v="284"/>
    <x v="284"/>
    <x v="284"/>
    <x v="284"/>
    <x v="284"/>
    <x v="284"/>
    <x v="3"/>
    <x v="1"/>
  </r>
  <r>
    <x v="227"/>
    <x v="422"/>
    <x v="419"/>
    <x v="494"/>
    <x v="625"/>
    <x v="169"/>
    <x v="422"/>
    <x v="422"/>
    <x v="422"/>
    <x v="422"/>
    <x v="422"/>
    <x v="422"/>
    <x v="3"/>
    <x v="0"/>
  </r>
  <r>
    <x v="228"/>
    <x v="424"/>
    <x v="582"/>
    <x v="586"/>
    <x v="869"/>
    <x v="872"/>
    <x v="424"/>
    <x v="424"/>
    <x v="424"/>
    <x v="424"/>
    <x v="424"/>
    <x v="424"/>
    <x v="1"/>
    <x v="0"/>
  </r>
  <r>
    <x v="228"/>
    <x v="532"/>
    <x v="727"/>
    <x v="741"/>
    <x v="1067"/>
    <x v="895"/>
    <x v="532"/>
    <x v="532"/>
    <x v="532"/>
    <x v="532"/>
    <x v="532"/>
    <x v="532"/>
    <x v="1"/>
    <x v="0"/>
  </r>
  <r>
    <x v="228"/>
    <x v="141"/>
    <x v="162"/>
    <x v="139"/>
    <x v="201"/>
    <x v="556"/>
    <x v="141"/>
    <x v="141"/>
    <x v="141"/>
    <x v="141"/>
    <x v="141"/>
    <x v="141"/>
    <x v="2"/>
    <x v="1"/>
  </r>
  <r>
    <x v="228"/>
    <x v="285"/>
    <x v="308"/>
    <x v="363"/>
    <x v="431"/>
    <x v="354"/>
    <x v="285"/>
    <x v="285"/>
    <x v="285"/>
    <x v="285"/>
    <x v="285"/>
    <x v="285"/>
    <x v="2"/>
    <x v="0"/>
  </r>
  <r>
    <x v="229"/>
    <x v="363"/>
    <x v="549"/>
    <x v="641"/>
    <x v="873"/>
    <x v="1028"/>
    <x v="363"/>
    <x v="363"/>
    <x v="363"/>
    <x v="363"/>
    <x v="363"/>
    <x v="363"/>
    <x v="1"/>
    <x v="0"/>
  </r>
  <r>
    <x v="229"/>
    <x v="257"/>
    <x v="325"/>
    <x v="374"/>
    <x v="460"/>
    <x v="626"/>
    <x v="257"/>
    <x v="257"/>
    <x v="257"/>
    <x v="257"/>
    <x v="257"/>
    <x v="257"/>
    <x v="2"/>
    <x v="1"/>
  </r>
  <r>
    <x v="229"/>
    <x v="74"/>
    <x v="36"/>
    <x v="56"/>
    <x v="51"/>
    <x v="246"/>
    <x v="74"/>
    <x v="74"/>
    <x v="74"/>
    <x v="74"/>
    <x v="74"/>
    <x v="74"/>
    <x v="3"/>
    <x v="1"/>
  </r>
  <r>
    <x v="230"/>
    <x v="257"/>
    <x v="345"/>
    <x v="417"/>
    <x v="483"/>
    <x v="754"/>
    <x v="257"/>
    <x v="257"/>
    <x v="257"/>
    <x v="257"/>
    <x v="257"/>
    <x v="257"/>
    <x v="1"/>
    <x v="0"/>
  </r>
  <r>
    <x v="230"/>
    <x v="363"/>
    <x v="567"/>
    <x v="629"/>
    <x v="867"/>
    <x v="1115"/>
    <x v="363"/>
    <x v="363"/>
    <x v="363"/>
    <x v="363"/>
    <x v="363"/>
    <x v="363"/>
    <x v="1"/>
    <x v="0"/>
  </r>
  <r>
    <x v="230"/>
    <x v="74"/>
    <x v="100"/>
    <x v="92"/>
    <x v="74"/>
    <x v="631"/>
    <x v="74"/>
    <x v="74"/>
    <x v="74"/>
    <x v="74"/>
    <x v="74"/>
    <x v="74"/>
    <x v="2"/>
    <x v="1"/>
  </r>
  <r>
    <x v="231"/>
    <x v="363"/>
    <x v="531"/>
    <x v="634"/>
    <x v="859"/>
    <x v="955"/>
    <x v="363"/>
    <x v="363"/>
    <x v="363"/>
    <x v="363"/>
    <x v="363"/>
    <x v="363"/>
    <x v="1"/>
    <x v="0"/>
  </r>
  <r>
    <x v="231"/>
    <x v="257"/>
    <x v="252"/>
    <x v="370"/>
    <x v="397"/>
    <x v="269"/>
    <x v="257"/>
    <x v="257"/>
    <x v="257"/>
    <x v="257"/>
    <x v="257"/>
    <x v="257"/>
    <x v="2"/>
    <x v="1"/>
  </r>
  <r>
    <x v="232"/>
    <x v="363"/>
    <x v="524"/>
    <x v="641"/>
    <x v="852"/>
    <x v="917"/>
    <x v="363"/>
    <x v="363"/>
    <x v="363"/>
    <x v="363"/>
    <x v="363"/>
    <x v="363"/>
    <x v="1"/>
    <x v="0"/>
  </r>
  <r>
    <x v="232"/>
    <x v="74"/>
    <x v="64"/>
    <x v="88"/>
    <x v="78"/>
    <x v="413"/>
    <x v="74"/>
    <x v="74"/>
    <x v="74"/>
    <x v="74"/>
    <x v="74"/>
    <x v="74"/>
    <x v="2"/>
    <x v="1"/>
  </r>
  <r>
    <x v="232"/>
    <x v="257"/>
    <x v="327"/>
    <x v="404"/>
    <x v="485"/>
    <x v="645"/>
    <x v="257"/>
    <x v="257"/>
    <x v="257"/>
    <x v="257"/>
    <x v="257"/>
    <x v="257"/>
    <x v="2"/>
    <x v="0"/>
  </r>
  <r>
    <x v="233"/>
    <x v="363"/>
    <x v="574"/>
    <x v="634"/>
    <x v="883"/>
    <x v="1159"/>
    <x v="363"/>
    <x v="363"/>
    <x v="363"/>
    <x v="363"/>
    <x v="363"/>
    <x v="363"/>
    <x v="1"/>
    <x v="0"/>
  </r>
  <r>
    <x v="233"/>
    <x v="257"/>
    <x v="308"/>
    <x v="436"/>
    <x v="472"/>
    <x v="519"/>
    <x v="257"/>
    <x v="257"/>
    <x v="257"/>
    <x v="257"/>
    <x v="257"/>
    <x v="257"/>
    <x v="2"/>
    <x v="1"/>
  </r>
  <r>
    <x v="234"/>
    <x v="364"/>
    <x v="547"/>
    <x v="644"/>
    <x v="879"/>
    <x v="1018"/>
    <x v="364"/>
    <x v="364"/>
    <x v="364"/>
    <x v="364"/>
    <x v="364"/>
    <x v="364"/>
    <x v="1"/>
    <x v="0"/>
  </r>
  <r>
    <x v="234"/>
    <x v="75"/>
    <x v="89"/>
    <x v="126"/>
    <x v="155"/>
    <x v="557"/>
    <x v="75"/>
    <x v="75"/>
    <x v="75"/>
    <x v="75"/>
    <x v="75"/>
    <x v="75"/>
    <x v="2"/>
    <x v="1"/>
  </r>
  <r>
    <x v="234"/>
    <x v="258"/>
    <x v="339"/>
    <x v="445"/>
    <x v="537"/>
    <x v="728"/>
    <x v="258"/>
    <x v="258"/>
    <x v="258"/>
    <x v="258"/>
    <x v="258"/>
    <x v="258"/>
    <x v="2"/>
    <x v="0"/>
  </r>
  <r>
    <x v="235"/>
    <x v="376"/>
    <x v="522"/>
    <x v="456"/>
    <x v="672"/>
    <x v="858"/>
    <x v="376"/>
    <x v="376"/>
    <x v="376"/>
    <x v="376"/>
    <x v="376"/>
    <x v="376"/>
    <x v="1"/>
    <x v="0"/>
  </r>
  <r>
    <x v="235"/>
    <x v="89"/>
    <x v="103"/>
    <x v="43"/>
    <x v="46"/>
    <x v="566"/>
    <x v="89"/>
    <x v="89"/>
    <x v="89"/>
    <x v="89"/>
    <x v="89"/>
    <x v="89"/>
    <x v="2"/>
    <x v="1"/>
  </r>
  <r>
    <x v="235"/>
    <x v="262"/>
    <x v="287"/>
    <x v="273"/>
    <x v="311"/>
    <x v="363"/>
    <x v="262"/>
    <x v="262"/>
    <x v="262"/>
    <x v="262"/>
    <x v="262"/>
    <x v="262"/>
    <x v="2"/>
    <x v="0"/>
  </r>
  <r>
    <x v="236"/>
    <x v="376"/>
    <x v="550"/>
    <x v="564"/>
    <x v="826"/>
    <x v="999"/>
    <x v="376"/>
    <x v="376"/>
    <x v="376"/>
    <x v="376"/>
    <x v="376"/>
    <x v="376"/>
    <x v="1"/>
    <x v="0"/>
  </r>
  <r>
    <x v="236"/>
    <x v="89"/>
    <x v="70"/>
    <x v="65"/>
    <x v="88"/>
    <x v="395"/>
    <x v="89"/>
    <x v="89"/>
    <x v="89"/>
    <x v="89"/>
    <x v="89"/>
    <x v="89"/>
    <x v="2"/>
    <x v="1"/>
  </r>
  <r>
    <x v="236"/>
    <x v="262"/>
    <x v="345"/>
    <x v="350"/>
    <x v="471"/>
    <x v="705"/>
    <x v="262"/>
    <x v="262"/>
    <x v="262"/>
    <x v="262"/>
    <x v="262"/>
    <x v="262"/>
    <x v="2"/>
    <x v="0"/>
  </r>
  <r>
    <x v="237"/>
    <x v="81"/>
    <x v="54"/>
    <x v="20"/>
    <x v="30"/>
    <x v="303"/>
    <x v="81"/>
    <x v="81"/>
    <x v="81"/>
    <x v="81"/>
    <x v="81"/>
    <x v="81"/>
    <x v="2"/>
    <x v="0"/>
  </r>
  <r>
    <x v="237"/>
    <x v="260"/>
    <x v="260"/>
    <x v="211"/>
    <x v="286"/>
    <x v="279"/>
    <x v="260"/>
    <x v="260"/>
    <x v="260"/>
    <x v="260"/>
    <x v="260"/>
    <x v="260"/>
    <x v="2"/>
    <x v="0"/>
  </r>
  <r>
    <x v="237"/>
    <x v="369"/>
    <x v="425"/>
    <x v="336"/>
    <x v="499"/>
    <x v="381"/>
    <x v="369"/>
    <x v="369"/>
    <x v="369"/>
    <x v="369"/>
    <x v="369"/>
    <x v="369"/>
    <x v="2"/>
    <x v="0"/>
  </r>
  <r>
    <x v="238"/>
    <x v="81"/>
    <x v="52"/>
    <x v="53"/>
    <x v="60"/>
    <x v="296"/>
    <x v="81"/>
    <x v="81"/>
    <x v="81"/>
    <x v="81"/>
    <x v="81"/>
    <x v="81"/>
    <x v="2"/>
    <x v="0"/>
  </r>
  <r>
    <x v="238"/>
    <x v="369"/>
    <x v="404"/>
    <x v="385"/>
    <x v="534"/>
    <x v="308"/>
    <x v="369"/>
    <x v="369"/>
    <x v="369"/>
    <x v="369"/>
    <x v="369"/>
    <x v="369"/>
    <x v="2"/>
    <x v="0"/>
  </r>
  <r>
    <x v="238"/>
    <x v="260"/>
    <x v="215"/>
    <x v="255"/>
    <x v="300"/>
    <x v="121"/>
    <x v="260"/>
    <x v="260"/>
    <x v="260"/>
    <x v="260"/>
    <x v="260"/>
    <x v="260"/>
    <x v="3"/>
    <x v="1"/>
  </r>
  <r>
    <x v="239"/>
    <x v="493"/>
    <x v="573"/>
    <x v="729"/>
    <x v="983"/>
    <x v="284"/>
    <x v="493"/>
    <x v="493"/>
    <x v="493"/>
    <x v="493"/>
    <x v="493"/>
    <x v="493"/>
    <x v="2"/>
    <x v="0"/>
  </r>
  <r>
    <x v="239"/>
    <x v="56"/>
    <x v="7"/>
    <x v="37"/>
    <x v="21"/>
    <x v="92"/>
    <x v="56"/>
    <x v="56"/>
    <x v="56"/>
    <x v="56"/>
    <x v="56"/>
    <x v="56"/>
    <x v="3"/>
    <x v="1"/>
  </r>
  <r>
    <x v="239"/>
    <x v="217"/>
    <x v="190"/>
    <x v="275"/>
    <x v="320"/>
    <x v="125"/>
    <x v="217"/>
    <x v="217"/>
    <x v="217"/>
    <x v="217"/>
    <x v="217"/>
    <x v="217"/>
    <x v="3"/>
    <x v="0"/>
  </r>
  <r>
    <x v="239"/>
    <x v="378"/>
    <x v="385"/>
    <x v="466"/>
    <x v="598"/>
    <x v="217"/>
    <x v="378"/>
    <x v="378"/>
    <x v="378"/>
    <x v="378"/>
    <x v="378"/>
    <x v="378"/>
    <x v="3"/>
    <x v="0"/>
  </r>
  <r>
    <x v="240"/>
    <x v="217"/>
    <x v="294"/>
    <x v="453"/>
    <x v="540"/>
    <x v="613"/>
    <x v="217"/>
    <x v="217"/>
    <x v="217"/>
    <x v="217"/>
    <x v="217"/>
    <x v="217"/>
    <x v="2"/>
    <x v="0"/>
  </r>
  <r>
    <x v="240"/>
    <x v="378"/>
    <x v="491"/>
    <x v="682"/>
    <x v="896"/>
    <x v="679"/>
    <x v="378"/>
    <x v="378"/>
    <x v="378"/>
    <x v="378"/>
    <x v="378"/>
    <x v="378"/>
    <x v="2"/>
    <x v="0"/>
  </r>
  <r>
    <x v="240"/>
    <x v="493"/>
    <x v="610"/>
    <x v="786"/>
    <x v="1058"/>
    <x v="417"/>
    <x v="493"/>
    <x v="493"/>
    <x v="493"/>
    <x v="493"/>
    <x v="493"/>
    <x v="493"/>
    <x v="2"/>
    <x v="0"/>
  </r>
  <r>
    <x v="241"/>
    <x v="217"/>
    <x v="332"/>
    <x v="539"/>
    <x v="632"/>
    <x v="861"/>
    <x v="217"/>
    <x v="217"/>
    <x v="217"/>
    <x v="217"/>
    <x v="217"/>
    <x v="217"/>
    <x v="1"/>
    <x v="0"/>
  </r>
  <r>
    <x v="241"/>
    <x v="378"/>
    <x v="574"/>
    <x v="837"/>
    <x v="1055"/>
    <x v="1112"/>
    <x v="378"/>
    <x v="378"/>
    <x v="378"/>
    <x v="378"/>
    <x v="378"/>
    <x v="378"/>
    <x v="1"/>
    <x v="0"/>
  </r>
  <r>
    <x v="241"/>
    <x v="493"/>
    <x v="711"/>
    <x v="933"/>
    <x v="1245"/>
    <x v="1012"/>
    <x v="493"/>
    <x v="493"/>
    <x v="493"/>
    <x v="493"/>
    <x v="493"/>
    <x v="493"/>
    <x v="1"/>
    <x v="0"/>
  </r>
  <r>
    <x v="242"/>
    <x v="39"/>
    <x v="37"/>
    <x v="27"/>
    <x v="25"/>
    <x v="403"/>
    <x v="39"/>
    <x v="39"/>
    <x v="39"/>
    <x v="39"/>
    <x v="39"/>
    <x v="39"/>
    <x v="2"/>
    <x v="0"/>
  </r>
  <r>
    <x v="242"/>
    <x v="364"/>
    <x v="471"/>
    <x v="467"/>
    <x v="642"/>
    <x v="638"/>
    <x v="364"/>
    <x v="364"/>
    <x v="364"/>
    <x v="364"/>
    <x v="364"/>
    <x v="364"/>
    <x v="2"/>
    <x v="0"/>
  </r>
  <r>
    <x v="242"/>
    <x v="478"/>
    <x v="653"/>
    <x v="728"/>
    <x v="1010"/>
    <x v="690"/>
    <x v="478"/>
    <x v="478"/>
    <x v="478"/>
    <x v="478"/>
    <x v="478"/>
    <x v="478"/>
    <x v="2"/>
    <x v="0"/>
  </r>
  <r>
    <x v="242"/>
    <x v="200"/>
    <x v="199"/>
    <x v="228"/>
    <x v="287"/>
    <x v="183"/>
    <x v="200"/>
    <x v="200"/>
    <x v="200"/>
    <x v="200"/>
    <x v="200"/>
    <x v="200"/>
    <x v="3"/>
    <x v="1"/>
  </r>
  <r>
    <x v="243"/>
    <x v="200"/>
    <x v="320"/>
    <x v="458"/>
    <x v="531"/>
    <x v="880"/>
    <x v="200"/>
    <x v="200"/>
    <x v="200"/>
    <x v="200"/>
    <x v="200"/>
    <x v="200"/>
    <x v="1"/>
    <x v="0"/>
  </r>
  <r>
    <x v="243"/>
    <x v="364"/>
    <x v="589"/>
    <x v="753"/>
    <x v="965"/>
    <x v="1204"/>
    <x v="364"/>
    <x v="364"/>
    <x v="364"/>
    <x v="364"/>
    <x v="364"/>
    <x v="364"/>
    <x v="1"/>
    <x v="0"/>
  </r>
  <r>
    <x v="243"/>
    <x v="478"/>
    <x v="723"/>
    <x v="947"/>
    <x v="1220"/>
    <x v="1127"/>
    <x v="478"/>
    <x v="478"/>
    <x v="478"/>
    <x v="478"/>
    <x v="478"/>
    <x v="478"/>
    <x v="1"/>
    <x v="0"/>
  </r>
  <r>
    <x v="244"/>
    <x v="374"/>
    <x v="434"/>
    <x v="650"/>
    <x v="759"/>
    <x v="410"/>
    <x v="374"/>
    <x v="374"/>
    <x v="374"/>
    <x v="374"/>
    <x v="374"/>
    <x v="374"/>
    <x v="2"/>
    <x v="0"/>
  </r>
  <r>
    <x v="244"/>
    <x v="486"/>
    <x v="639"/>
    <x v="880"/>
    <x v="1109"/>
    <x v="560"/>
    <x v="486"/>
    <x v="486"/>
    <x v="486"/>
    <x v="486"/>
    <x v="486"/>
    <x v="486"/>
    <x v="2"/>
    <x v="0"/>
  </r>
  <r>
    <x v="244"/>
    <x v="46"/>
    <x v="18"/>
    <x v="34"/>
    <x v="20"/>
    <x v="249"/>
    <x v="46"/>
    <x v="46"/>
    <x v="46"/>
    <x v="46"/>
    <x v="46"/>
    <x v="46"/>
    <x v="3"/>
    <x v="1"/>
  </r>
  <r>
    <x v="244"/>
    <x v="209"/>
    <x v="211"/>
    <x v="361"/>
    <x v="376"/>
    <x v="220"/>
    <x v="209"/>
    <x v="209"/>
    <x v="209"/>
    <x v="209"/>
    <x v="209"/>
    <x v="209"/>
    <x v="3"/>
    <x v="0"/>
  </r>
  <r>
    <x v="245"/>
    <x v="39"/>
    <x v="18"/>
    <x v="25"/>
    <x v="16"/>
    <x v="282"/>
    <x v="39"/>
    <x v="39"/>
    <x v="39"/>
    <x v="39"/>
    <x v="39"/>
    <x v="39"/>
    <x v="2"/>
    <x v="0"/>
  </r>
  <r>
    <x v="245"/>
    <x v="478"/>
    <x v="618"/>
    <x v="671"/>
    <x v="911"/>
    <x v="483"/>
    <x v="478"/>
    <x v="478"/>
    <x v="478"/>
    <x v="478"/>
    <x v="478"/>
    <x v="478"/>
    <x v="2"/>
    <x v="0"/>
  </r>
  <r>
    <x v="245"/>
    <x v="200"/>
    <x v="201"/>
    <x v="193"/>
    <x v="243"/>
    <x v="188"/>
    <x v="200"/>
    <x v="200"/>
    <x v="200"/>
    <x v="200"/>
    <x v="200"/>
    <x v="200"/>
    <x v="3"/>
    <x v="1"/>
  </r>
  <r>
    <x v="245"/>
    <x v="364"/>
    <x v="383"/>
    <x v="397"/>
    <x v="506"/>
    <x v="239"/>
    <x v="364"/>
    <x v="364"/>
    <x v="364"/>
    <x v="364"/>
    <x v="364"/>
    <x v="364"/>
    <x v="3"/>
    <x v="0"/>
  </r>
  <r>
    <x v="246"/>
    <x v="218"/>
    <x v="317"/>
    <x v="499"/>
    <x v="549"/>
    <x v="753"/>
    <x v="218"/>
    <x v="218"/>
    <x v="218"/>
    <x v="218"/>
    <x v="218"/>
    <x v="218"/>
    <x v="1"/>
    <x v="0"/>
  </r>
  <r>
    <x v="246"/>
    <x v="382"/>
    <x v="614"/>
    <x v="791"/>
    <x v="1027"/>
    <x v="1244"/>
    <x v="382"/>
    <x v="382"/>
    <x v="382"/>
    <x v="382"/>
    <x v="382"/>
    <x v="382"/>
    <x v="1"/>
    <x v="0"/>
  </r>
  <r>
    <x v="246"/>
    <x v="497"/>
    <x v="739"/>
    <x v="971"/>
    <x v="1246"/>
    <x v="1172"/>
    <x v="497"/>
    <x v="497"/>
    <x v="497"/>
    <x v="497"/>
    <x v="497"/>
    <x v="497"/>
    <x v="1"/>
    <x v="0"/>
  </r>
  <r>
    <x v="246"/>
    <x v="59"/>
    <x v="68"/>
    <x v="96"/>
    <x v="87"/>
    <x v="532"/>
    <x v="59"/>
    <x v="59"/>
    <x v="59"/>
    <x v="59"/>
    <x v="59"/>
    <x v="59"/>
    <x v="2"/>
    <x v="1"/>
  </r>
  <r>
    <x v="247"/>
    <x v="504"/>
    <x v="587"/>
    <x v="771"/>
    <x v="1036"/>
    <x v="309"/>
    <x v="504"/>
    <x v="504"/>
    <x v="504"/>
    <x v="504"/>
    <x v="504"/>
    <x v="504"/>
    <x v="2"/>
    <x v="0"/>
  </r>
  <r>
    <x v="247"/>
    <x v="99"/>
    <x v="54"/>
    <x v="12"/>
    <x v="17"/>
    <x v="242"/>
    <x v="99"/>
    <x v="99"/>
    <x v="99"/>
    <x v="99"/>
    <x v="99"/>
    <x v="99"/>
    <x v="3"/>
    <x v="1"/>
  </r>
  <r>
    <x v="247"/>
    <x v="263"/>
    <x v="229"/>
    <x v="289"/>
    <x v="322"/>
    <x v="145"/>
    <x v="263"/>
    <x v="263"/>
    <x v="263"/>
    <x v="263"/>
    <x v="263"/>
    <x v="263"/>
    <x v="3"/>
    <x v="0"/>
  </r>
  <r>
    <x v="247"/>
    <x v="397"/>
    <x v="343"/>
    <x v="510"/>
    <x v="607"/>
    <x v="81"/>
    <x v="397"/>
    <x v="397"/>
    <x v="397"/>
    <x v="397"/>
    <x v="397"/>
    <x v="397"/>
    <x v="3"/>
    <x v="0"/>
  </r>
  <r>
    <x v="248"/>
    <x v="506"/>
    <x v="717"/>
    <x v="696"/>
    <x v="1040"/>
    <x v="1013"/>
    <x v="506"/>
    <x v="506"/>
    <x v="506"/>
    <x v="506"/>
    <x v="506"/>
    <x v="506"/>
    <x v="1"/>
    <x v="0"/>
  </r>
  <r>
    <x v="248"/>
    <x v="264"/>
    <x v="312"/>
    <x v="307"/>
    <x v="353"/>
    <x v="473"/>
    <x v="264"/>
    <x v="264"/>
    <x v="264"/>
    <x v="264"/>
    <x v="264"/>
    <x v="264"/>
    <x v="2"/>
    <x v="1"/>
  </r>
  <r>
    <x v="248"/>
    <x v="398"/>
    <x v="468"/>
    <x v="482"/>
    <x v="657"/>
    <x v="471"/>
    <x v="398"/>
    <x v="398"/>
    <x v="398"/>
    <x v="398"/>
    <x v="398"/>
    <x v="398"/>
    <x v="2"/>
    <x v="0"/>
  </r>
  <r>
    <x v="248"/>
    <x v="101"/>
    <x v="13"/>
    <x v="8"/>
    <x v="7"/>
    <x v="78"/>
    <x v="101"/>
    <x v="101"/>
    <x v="101"/>
    <x v="101"/>
    <x v="101"/>
    <x v="101"/>
    <x v="3"/>
    <x v="1"/>
  </r>
  <r>
    <x v="249"/>
    <x v="259"/>
    <x v="359"/>
    <x v="630"/>
    <x v="710"/>
    <x v="826"/>
    <x v="259"/>
    <x v="259"/>
    <x v="259"/>
    <x v="259"/>
    <x v="259"/>
    <x v="259"/>
    <x v="1"/>
    <x v="0"/>
  </r>
  <r>
    <x v="249"/>
    <x v="492"/>
    <x v="687"/>
    <x v="943"/>
    <x v="1224"/>
    <x v="874"/>
    <x v="492"/>
    <x v="492"/>
    <x v="492"/>
    <x v="492"/>
    <x v="492"/>
    <x v="492"/>
    <x v="1"/>
    <x v="0"/>
  </r>
  <r>
    <x v="249"/>
    <x v="83"/>
    <x v="92"/>
    <x v="134"/>
    <x v="140"/>
    <x v="537"/>
    <x v="83"/>
    <x v="83"/>
    <x v="83"/>
    <x v="83"/>
    <x v="83"/>
    <x v="83"/>
    <x v="2"/>
    <x v="1"/>
  </r>
  <r>
    <x v="249"/>
    <x v="387"/>
    <x v="489"/>
    <x v="799"/>
    <x v="961"/>
    <x v="628"/>
    <x v="387"/>
    <x v="387"/>
    <x v="387"/>
    <x v="387"/>
    <x v="387"/>
    <x v="387"/>
    <x v="2"/>
    <x v="0"/>
  </r>
  <r>
    <x v="250"/>
    <x v="259"/>
    <x v="363"/>
    <x v="599"/>
    <x v="650"/>
    <x v="838"/>
    <x v="259"/>
    <x v="259"/>
    <x v="259"/>
    <x v="259"/>
    <x v="259"/>
    <x v="259"/>
    <x v="1"/>
    <x v="0"/>
  </r>
  <r>
    <x v="250"/>
    <x v="492"/>
    <x v="686"/>
    <x v="897"/>
    <x v="1170"/>
    <x v="862"/>
    <x v="492"/>
    <x v="492"/>
    <x v="492"/>
    <x v="492"/>
    <x v="492"/>
    <x v="492"/>
    <x v="1"/>
    <x v="0"/>
  </r>
  <r>
    <x v="250"/>
    <x v="387"/>
    <x v="458"/>
    <x v="768"/>
    <x v="891"/>
    <x v="476"/>
    <x v="387"/>
    <x v="387"/>
    <x v="387"/>
    <x v="387"/>
    <x v="387"/>
    <x v="387"/>
    <x v="2"/>
    <x v="1"/>
  </r>
  <r>
    <x v="251"/>
    <x v="492"/>
    <x v="694"/>
    <x v="577"/>
    <x v="903"/>
    <x v="916"/>
    <x v="492"/>
    <x v="492"/>
    <x v="492"/>
    <x v="492"/>
    <x v="492"/>
    <x v="492"/>
    <x v="1"/>
    <x v="0"/>
  </r>
  <r>
    <x v="251"/>
    <x v="83"/>
    <x v="88"/>
    <x v="48"/>
    <x v="54"/>
    <x v="517"/>
    <x v="83"/>
    <x v="83"/>
    <x v="83"/>
    <x v="83"/>
    <x v="83"/>
    <x v="83"/>
    <x v="2"/>
    <x v="1"/>
  </r>
  <r>
    <x v="251"/>
    <x v="259"/>
    <x v="312"/>
    <x v="311"/>
    <x v="340"/>
    <x v="533"/>
    <x v="259"/>
    <x v="259"/>
    <x v="259"/>
    <x v="259"/>
    <x v="259"/>
    <x v="259"/>
    <x v="2"/>
    <x v="0"/>
  </r>
  <r>
    <x v="251"/>
    <x v="387"/>
    <x v="458"/>
    <x v="441"/>
    <x v="604"/>
    <x v="476"/>
    <x v="387"/>
    <x v="387"/>
    <x v="387"/>
    <x v="387"/>
    <x v="387"/>
    <x v="387"/>
    <x v="2"/>
    <x v="0"/>
  </r>
  <r>
    <x v="252"/>
    <x v="259"/>
    <x v="406"/>
    <x v="608"/>
    <x v="725"/>
    <x v="1094"/>
    <x v="259"/>
    <x v="259"/>
    <x v="259"/>
    <x v="259"/>
    <x v="259"/>
    <x v="259"/>
    <x v="1"/>
    <x v="0"/>
  </r>
  <r>
    <x v="252"/>
    <x v="492"/>
    <x v="719"/>
    <x v="929"/>
    <x v="1215"/>
    <x v="1060"/>
    <x v="492"/>
    <x v="492"/>
    <x v="492"/>
    <x v="492"/>
    <x v="492"/>
    <x v="492"/>
    <x v="1"/>
    <x v="0"/>
  </r>
  <r>
    <x v="252"/>
    <x v="387"/>
    <x v="495"/>
    <x v="781"/>
    <x v="926"/>
    <x v="658"/>
    <x v="387"/>
    <x v="387"/>
    <x v="387"/>
    <x v="387"/>
    <x v="387"/>
    <x v="387"/>
    <x v="2"/>
    <x v="1"/>
  </r>
  <r>
    <x v="253"/>
    <x v="379"/>
    <x v="541"/>
    <x v="517"/>
    <x v="765"/>
    <x v="945"/>
    <x v="379"/>
    <x v="379"/>
    <x v="379"/>
    <x v="379"/>
    <x v="379"/>
    <x v="379"/>
    <x v="1"/>
    <x v="0"/>
  </r>
  <r>
    <x v="253"/>
    <x v="234"/>
    <x v="268"/>
    <x v="305"/>
    <x v="359"/>
    <x v="399"/>
    <x v="234"/>
    <x v="234"/>
    <x v="234"/>
    <x v="234"/>
    <x v="234"/>
    <x v="234"/>
    <x v="2"/>
    <x v="1"/>
  </r>
  <r>
    <x v="253"/>
    <x v="85"/>
    <x v="42"/>
    <x v="21"/>
    <x v="26"/>
    <x v="248"/>
    <x v="85"/>
    <x v="85"/>
    <x v="85"/>
    <x v="85"/>
    <x v="85"/>
    <x v="85"/>
    <x v="3"/>
    <x v="1"/>
  </r>
  <r>
    <x v="254"/>
    <x v="234"/>
    <x v="353"/>
    <x v="367"/>
    <x v="468"/>
    <x v="926"/>
    <x v="234"/>
    <x v="234"/>
    <x v="234"/>
    <x v="234"/>
    <x v="234"/>
    <x v="234"/>
    <x v="1"/>
    <x v="0"/>
  </r>
  <r>
    <x v="254"/>
    <x v="379"/>
    <x v="610"/>
    <x v="573"/>
    <x v="846"/>
    <x v="1238"/>
    <x v="379"/>
    <x v="379"/>
    <x v="379"/>
    <x v="379"/>
    <x v="379"/>
    <x v="379"/>
    <x v="1"/>
    <x v="0"/>
  </r>
  <r>
    <x v="255"/>
    <x v="377"/>
    <x v="643"/>
    <x v="807"/>
    <x v="1049"/>
    <x v="1351"/>
    <x v="377"/>
    <x v="377"/>
    <x v="377"/>
    <x v="377"/>
    <x v="377"/>
    <x v="377"/>
    <x v="0"/>
    <x v="0"/>
  </r>
  <r>
    <x v="255"/>
    <x v="81"/>
    <x v="151"/>
    <x v="257"/>
    <x v="251"/>
    <x v="1007"/>
    <x v="81"/>
    <x v="81"/>
    <x v="81"/>
    <x v="81"/>
    <x v="81"/>
    <x v="81"/>
    <x v="1"/>
    <x v="1"/>
  </r>
  <r>
    <x v="255"/>
    <x v="230"/>
    <x v="397"/>
    <x v="604"/>
    <x v="713"/>
    <x v="1160"/>
    <x v="230"/>
    <x v="230"/>
    <x v="230"/>
    <x v="230"/>
    <x v="230"/>
    <x v="230"/>
    <x v="1"/>
    <x v="0"/>
  </r>
  <r>
    <x v="256"/>
    <x v="230"/>
    <x v="333"/>
    <x v="326"/>
    <x v="411"/>
    <x v="788"/>
    <x v="230"/>
    <x v="230"/>
    <x v="230"/>
    <x v="230"/>
    <x v="230"/>
    <x v="230"/>
    <x v="1"/>
    <x v="0"/>
  </r>
  <r>
    <x v="256"/>
    <x v="377"/>
    <x v="567"/>
    <x v="539"/>
    <x v="806"/>
    <x v="1069"/>
    <x v="377"/>
    <x v="377"/>
    <x v="377"/>
    <x v="377"/>
    <x v="377"/>
    <x v="377"/>
    <x v="1"/>
    <x v="0"/>
  </r>
  <r>
    <x v="256"/>
    <x v="81"/>
    <x v="42"/>
    <x v="63"/>
    <x v="82"/>
    <x v="263"/>
    <x v="81"/>
    <x v="81"/>
    <x v="81"/>
    <x v="81"/>
    <x v="81"/>
    <x v="81"/>
    <x v="2"/>
    <x v="1"/>
  </r>
  <r>
    <x v="257"/>
    <x v="50"/>
    <x v="4"/>
    <x v="0"/>
    <x v="0"/>
    <x v="63"/>
    <x v="50"/>
    <x v="50"/>
    <x v="50"/>
    <x v="50"/>
    <x v="50"/>
    <x v="50"/>
    <x v="3"/>
    <x v="0"/>
  </r>
  <r>
    <x v="257"/>
    <x v="204"/>
    <x v="137"/>
    <x v="80"/>
    <x v="105"/>
    <x v="48"/>
    <x v="204"/>
    <x v="204"/>
    <x v="204"/>
    <x v="204"/>
    <x v="204"/>
    <x v="204"/>
    <x v="4"/>
    <x v="1"/>
  </r>
  <r>
    <x v="258"/>
    <x v="354"/>
    <x v="602"/>
    <x v="847"/>
    <x v="1057"/>
    <x v="1276"/>
    <x v="354"/>
    <x v="354"/>
    <x v="354"/>
    <x v="354"/>
    <x v="354"/>
    <x v="354"/>
    <x v="0"/>
    <x v="0"/>
  </r>
  <r>
    <x v="258"/>
    <x v="53"/>
    <x v="116"/>
    <x v="86"/>
    <x v="118"/>
    <x v="906"/>
    <x v="53"/>
    <x v="53"/>
    <x v="53"/>
    <x v="53"/>
    <x v="53"/>
    <x v="53"/>
    <x v="1"/>
    <x v="1"/>
  </r>
  <r>
    <x v="258"/>
    <x v="207"/>
    <x v="302"/>
    <x v="572"/>
    <x v="597"/>
    <x v="731"/>
    <x v="207"/>
    <x v="207"/>
    <x v="207"/>
    <x v="207"/>
    <x v="207"/>
    <x v="207"/>
    <x v="1"/>
    <x v="0"/>
  </r>
  <r>
    <x v="259"/>
    <x v="51"/>
    <x v="108"/>
    <x v="50"/>
    <x v="62"/>
    <x v="839"/>
    <x v="51"/>
    <x v="51"/>
    <x v="51"/>
    <x v="51"/>
    <x v="51"/>
    <x v="51"/>
    <x v="1"/>
    <x v="0"/>
  </r>
  <r>
    <x v="259"/>
    <x v="205"/>
    <x v="305"/>
    <x v="324"/>
    <x v="394"/>
    <x v="751"/>
    <x v="205"/>
    <x v="205"/>
    <x v="205"/>
    <x v="205"/>
    <x v="205"/>
    <x v="205"/>
    <x v="1"/>
    <x v="0"/>
  </r>
  <r>
    <x v="259"/>
    <x v="353"/>
    <x v="553"/>
    <x v="557"/>
    <x v="794"/>
    <x v="1075"/>
    <x v="353"/>
    <x v="353"/>
    <x v="353"/>
    <x v="353"/>
    <x v="353"/>
    <x v="353"/>
    <x v="1"/>
    <x v="0"/>
  </r>
  <r>
    <x v="260"/>
    <x v="34"/>
    <x v="66"/>
    <x v="77"/>
    <x v="79"/>
    <x v="738"/>
    <x v="34"/>
    <x v="34"/>
    <x v="34"/>
    <x v="34"/>
    <x v="34"/>
    <x v="34"/>
    <x v="1"/>
    <x v="0"/>
  </r>
  <r>
    <x v="260"/>
    <x v="190"/>
    <x v="307"/>
    <x v="391"/>
    <x v="457"/>
    <x v="869"/>
    <x v="190"/>
    <x v="190"/>
    <x v="190"/>
    <x v="190"/>
    <x v="190"/>
    <x v="190"/>
    <x v="1"/>
    <x v="0"/>
  </r>
  <r>
    <x v="260"/>
    <x v="340"/>
    <x v="524"/>
    <x v="708"/>
    <x v="885"/>
    <x v="1024"/>
    <x v="340"/>
    <x v="340"/>
    <x v="340"/>
    <x v="340"/>
    <x v="340"/>
    <x v="340"/>
    <x v="1"/>
    <x v="0"/>
  </r>
  <r>
    <x v="261"/>
    <x v="340"/>
    <x v="386"/>
    <x v="277"/>
    <x v="386"/>
    <x v="326"/>
    <x v="340"/>
    <x v="340"/>
    <x v="340"/>
    <x v="340"/>
    <x v="340"/>
    <x v="340"/>
    <x v="2"/>
    <x v="0"/>
  </r>
  <r>
    <x v="261"/>
    <x v="190"/>
    <x v="203"/>
    <x v="125"/>
    <x v="172"/>
    <x v="232"/>
    <x v="190"/>
    <x v="190"/>
    <x v="190"/>
    <x v="190"/>
    <x v="190"/>
    <x v="190"/>
    <x v="3"/>
    <x v="1"/>
  </r>
  <r>
    <x v="262"/>
    <x v="28"/>
    <x v="28"/>
    <x v="4"/>
    <x v="6"/>
    <x v="402"/>
    <x v="28"/>
    <x v="28"/>
    <x v="28"/>
    <x v="28"/>
    <x v="28"/>
    <x v="28"/>
    <x v="2"/>
    <x v="0"/>
  </r>
  <r>
    <x v="262"/>
    <x v="188"/>
    <x v="187"/>
    <x v="103"/>
    <x v="145"/>
    <x v="193"/>
    <x v="188"/>
    <x v="188"/>
    <x v="188"/>
    <x v="188"/>
    <x v="188"/>
    <x v="188"/>
    <x v="3"/>
    <x v="1"/>
  </r>
  <r>
    <x v="262"/>
    <x v="338"/>
    <x v="356"/>
    <x v="246"/>
    <x v="349"/>
    <x v="228"/>
    <x v="338"/>
    <x v="338"/>
    <x v="338"/>
    <x v="338"/>
    <x v="338"/>
    <x v="338"/>
    <x v="3"/>
    <x v="0"/>
  </r>
  <r>
    <x v="263"/>
    <x v="188"/>
    <x v="296"/>
    <x v="242"/>
    <x v="316"/>
    <x v="816"/>
    <x v="188"/>
    <x v="188"/>
    <x v="188"/>
    <x v="188"/>
    <x v="188"/>
    <x v="188"/>
    <x v="1"/>
    <x v="0"/>
  </r>
  <r>
    <x v="263"/>
    <x v="338"/>
    <x v="518"/>
    <x v="389"/>
    <x v="608"/>
    <x v="1021"/>
    <x v="338"/>
    <x v="338"/>
    <x v="338"/>
    <x v="338"/>
    <x v="338"/>
    <x v="338"/>
    <x v="1"/>
    <x v="0"/>
  </r>
  <r>
    <x v="264"/>
    <x v="336"/>
    <x v="580"/>
    <x v="532"/>
    <x v="788"/>
    <x v="1278"/>
    <x v="336"/>
    <x v="336"/>
    <x v="336"/>
    <x v="336"/>
    <x v="336"/>
    <x v="336"/>
    <x v="0"/>
    <x v="0"/>
  </r>
  <r>
    <x v="264"/>
    <x v="186"/>
    <x v="341"/>
    <x v="294"/>
    <x v="369"/>
    <x v="1097"/>
    <x v="186"/>
    <x v="186"/>
    <x v="186"/>
    <x v="186"/>
    <x v="186"/>
    <x v="186"/>
    <x v="1"/>
    <x v="1"/>
  </r>
  <r>
    <x v="265"/>
    <x v="28"/>
    <x v="15"/>
    <x v="7"/>
    <x v="9"/>
    <x v="304"/>
    <x v="28"/>
    <x v="28"/>
    <x v="28"/>
    <x v="28"/>
    <x v="28"/>
    <x v="28"/>
    <x v="2"/>
    <x v="0"/>
  </r>
  <r>
    <x v="265"/>
    <x v="338"/>
    <x v="441"/>
    <x v="282"/>
    <x v="426"/>
    <x v="603"/>
    <x v="338"/>
    <x v="338"/>
    <x v="338"/>
    <x v="338"/>
    <x v="338"/>
    <x v="338"/>
    <x v="2"/>
    <x v="0"/>
  </r>
  <r>
    <x v="265"/>
    <x v="188"/>
    <x v="184"/>
    <x v="139"/>
    <x v="179"/>
    <x v="186"/>
    <x v="188"/>
    <x v="188"/>
    <x v="188"/>
    <x v="188"/>
    <x v="188"/>
    <x v="188"/>
    <x v="3"/>
    <x v="1"/>
  </r>
  <r>
    <x v="266"/>
    <x v="369"/>
    <x v="495"/>
    <x v="519"/>
    <x v="716"/>
    <x v="747"/>
    <x v="369"/>
    <x v="369"/>
    <x v="369"/>
    <x v="369"/>
    <x v="369"/>
    <x v="369"/>
    <x v="1"/>
    <x v="0"/>
  </r>
  <r>
    <x v="266"/>
    <x v="221"/>
    <x v="276"/>
    <x v="315"/>
    <x v="358"/>
    <x v="478"/>
    <x v="221"/>
    <x v="221"/>
    <x v="221"/>
    <x v="221"/>
    <x v="221"/>
    <x v="221"/>
    <x v="2"/>
    <x v="1"/>
  </r>
  <r>
    <x v="267"/>
    <x v="67"/>
    <x v="42"/>
    <x v="44"/>
    <x v="44"/>
    <x v="298"/>
    <x v="67"/>
    <x v="67"/>
    <x v="67"/>
    <x v="67"/>
    <x v="67"/>
    <x v="67"/>
    <x v="2"/>
    <x v="0"/>
  </r>
  <r>
    <x v="267"/>
    <x v="368"/>
    <x v="467"/>
    <x v="543"/>
    <x v="697"/>
    <x v="595"/>
    <x v="368"/>
    <x v="368"/>
    <x v="368"/>
    <x v="368"/>
    <x v="368"/>
    <x v="368"/>
    <x v="2"/>
    <x v="0"/>
  </r>
  <r>
    <x v="267"/>
    <x v="220"/>
    <x v="223"/>
    <x v="263"/>
    <x v="302"/>
    <x v="245"/>
    <x v="220"/>
    <x v="220"/>
    <x v="220"/>
    <x v="220"/>
    <x v="220"/>
    <x v="220"/>
    <x v="3"/>
    <x v="1"/>
  </r>
  <r>
    <x v="268"/>
    <x v="67"/>
    <x v="26"/>
    <x v="14"/>
    <x v="12"/>
    <x v="210"/>
    <x v="67"/>
    <x v="67"/>
    <x v="67"/>
    <x v="67"/>
    <x v="67"/>
    <x v="67"/>
    <x v="3"/>
    <x v="0"/>
  </r>
  <r>
    <x v="268"/>
    <x v="220"/>
    <x v="183"/>
    <x v="164"/>
    <x v="205"/>
    <x v="101"/>
    <x v="220"/>
    <x v="220"/>
    <x v="220"/>
    <x v="220"/>
    <x v="220"/>
    <x v="220"/>
    <x v="3"/>
    <x v="0"/>
  </r>
  <r>
    <x v="268"/>
    <x v="368"/>
    <x v="356"/>
    <x v="333"/>
    <x v="431"/>
    <x v="153"/>
    <x v="368"/>
    <x v="368"/>
    <x v="368"/>
    <x v="368"/>
    <x v="368"/>
    <x v="368"/>
    <x v="3"/>
    <x v="0"/>
  </r>
  <r>
    <x v="269"/>
    <x v="41"/>
    <x v="56"/>
    <x v="15"/>
    <x v="14"/>
    <x v="505"/>
    <x v="41"/>
    <x v="41"/>
    <x v="41"/>
    <x v="41"/>
    <x v="41"/>
    <x v="41"/>
    <x v="2"/>
    <x v="0"/>
  </r>
  <r>
    <x v="269"/>
    <x v="195"/>
    <x v="290"/>
    <x v="220"/>
    <x v="267"/>
    <x v="695"/>
    <x v="195"/>
    <x v="195"/>
    <x v="195"/>
    <x v="195"/>
    <x v="195"/>
    <x v="195"/>
    <x v="2"/>
    <x v="0"/>
  </r>
  <r>
    <x v="269"/>
    <x v="344"/>
    <x v="464"/>
    <x v="485"/>
    <x v="601"/>
    <x v="686"/>
    <x v="344"/>
    <x v="344"/>
    <x v="344"/>
    <x v="344"/>
    <x v="344"/>
    <x v="344"/>
    <x v="2"/>
    <x v="0"/>
  </r>
  <r>
    <x v="270"/>
    <x v="370"/>
    <x v="458"/>
    <x v="527"/>
    <x v="704"/>
    <x v="539"/>
    <x v="370"/>
    <x v="370"/>
    <x v="370"/>
    <x v="370"/>
    <x v="370"/>
    <x v="370"/>
    <x v="2"/>
    <x v="0"/>
  </r>
  <r>
    <x v="270"/>
    <x v="69"/>
    <x v="8"/>
    <x v="11"/>
    <x v="11"/>
    <x v="79"/>
    <x v="69"/>
    <x v="69"/>
    <x v="69"/>
    <x v="69"/>
    <x v="69"/>
    <x v="69"/>
    <x v="3"/>
    <x v="1"/>
  </r>
  <r>
    <x v="270"/>
    <x v="222"/>
    <x v="210"/>
    <x v="211"/>
    <x v="259"/>
    <x v="175"/>
    <x v="222"/>
    <x v="222"/>
    <x v="222"/>
    <x v="222"/>
    <x v="222"/>
    <x v="222"/>
    <x v="3"/>
    <x v="0"/>
  </r>
  <r>
    <x v="271"/>
    <x v="66"/>
    <x v="43"/>
    <x v="31"/>
    <x v="33"/>
    <x v="306"/>
    <x v="66"/>
    <x v="66"/>
    <x v="66"/>
    <x v="66"/>
    <x v="66"/>
    <x v="66"/>
    <x v="2"/>
    <x v="0"/>
  </r>
  <r>
    <x v="271"/>
    <x v="219"/>
    <x v="243"/>
    <x v="259"/>
    <x v="319"/>
    <x v="337"/>
    <x v="219"/>
    <x v="219"/>
    <x v="219"/>
    <x v="219"/>
    <x v="219"/>
    <x v="219"/>
    <x v="2"/>
    <x v="0"/>
  </r>
  <r>
    <x v="271"/>
    <x v="367"/>
    <x v="466"/>
    <x v="487"/>
    <x v="677"/>
    <x v="592"/>
    <x v="367"/>
    <x v="367"/>
    <x v="367"/>
    <x v="367"/>
    <x v="367"/>
    <x v="367"/>
    <x v="2"/>
    <x v="0"/>
  </r>
  <r>
    <x v="272"/>
    <x v="238"/>
    <x v="280"/>
    <x v="243"/>
    <x v="344"/>
    <x v="441"/>
    <x v="238"/>
    <x v="238"/>
    <x v="238"/>
    <x v="238"/>
    <x v="238"/>
    <x v="238"/>
    <x v="2"/>
    <x v="0"/>
  </r>
  <r>
    <x v="272"/>
    <x v="390"/>
    <x v="432"/>
    <x v="400"/>
    <x v="565"/>
    <x v="353"/>
    <x v="390"/>
    <x v="390"/>
    <x v="390"/>
    <x v="390"/>
    <x v="390"/>
    <x v="390"/>
    <x v="2"/>
    <x v="0"/>
  </r>
  <r>
    <x v="272"/>
    <x v="90"/>
    <x v="47"/>
    <x v="30"/>
    <x v="47"/>
    <x v="254"/>
    <x v="90"/>
    <x v="90"/>
    <x v="90"/>
    <x v="90"/>
    <x v="90"/>
    <x v="90"/>
    <x v="3"/>
    <x v="1"/>
  </r>
  <r>
    <x v="273"/>
    <x v="90"/>
    <x v="60"/>
    <x v="89"/>
    <x v="100"/>
    <x v="336"/>
    <x v="90"/>
    <x v="90"/>
    <x v="90"/>
    <x v="90"/>
    <x v="90"/>
    <x v="90"/>
    <x v="2"/>
    <x v="0"/>
  </r>
  <r>
    <x v="273"/>
    <x v="238"/>
    <x v="297"/>
    <x v="354"/>
    <x v="442"/>
    <x v="526"/>
    <x v="238"/>
    <x v="238"/>
    <x v="238"/>
    <x v="238"/>
    <x v="238"/>
    <x v="238"/>
    <x v="2"/>
    <x v="0"/>
  </r>
  <r>
    <x v="273"/>
    <x v="390"/>
    <x v="446"/>
    <x v="552"/>
    <x v="707"/>
    <x v="412"/>
    <x v="390"/>
    <x v="390"/>
    <x v="390"/>
    <x v="390"/>
    <x v="390"/>
    <x v="390"/>
    <x v="2"/>
    <x v="0"/>
  </r>
  <r>
    <x v="274"/>
    <x v="239"/>
    <x v="355"/>
    <x v="482"/>
    <x v="569"/>
    <x v="911"/>
    <x v="239"/>
    <x v="239"/>
    <x v="239"/>
    <x v="239"/>
    <x v="239"/>
    <x v="239"/>
    <x v="1"/>
    <x v="0"/>
  </r>
  <r>
    <x v="274"/>
    <x v="392"/>
    <x v="530"/>
    <x v="714"/>
    <x v="886"/>
    <x v="812"/>
    <x v="392"/>
    <x v="392"/>
    <x v="392"/>
    <x v="392"/>
    <x v="392"/>
    <x v="392"/>
    <x v="1"/>
    <x v="0"/>
  </r>
  <r>
    <x v="274"/>
    <x v="92"/>
    <x v="119"/>
    <x v="146"/>
    <x v="163"/>
    <x v="691"/>
    <x v="92"/>
    <x v="92"/>
    <x v="92"/>
    <x v="92"/>
    <x v="92"/>
    <x v="92"/>
    <x v="2"/>
    <x v="1"/>
  </r>
  <r>
    <x v="275"/>
    <x v="94"/>
    <x v="240"/>
    <x v="345"/>
    <x v="371"/>
    <x v="1389"/>
    <x v="94"/>
    <x v="94"/>
    <x v="94"/>
    <x v="94"/>
    <x v="94"/>
    <x v="94"/>
    <x v="0"/>
    <x v="0"/>
  </r>
  <r>
    <x v="275"/>
    <x v="271"/>
    <x v="570"/>
    <x v="794"/>
    <x v="991"/>
    <x v="1421"/>
    <x v="271"/>
    <x v="271"/>
    <x v="271"/>
    <x v="271"/>
    <x v="271"/>
    <x v="271"/>
    <x v="0"/>
    <x v="0"/>
  </r>
  <r>
    <x v="275"/>
    <x v="400"/>
    <x v="741"/>
    <x v="966"/>
    <x v="1254"/>
    <x v="1424"/>
    <x v="400"/>
    <x v="400"/>
    <x v="400"/>
    <x v="400"/>
    <x v="400"/>
    <x v="400"/>
    <x v="0"/>
    <x v="0"/>
  </r>
  <r>
    <x v="276"/>
    <x v="271"/>
    <x v="532"/>
    <x v="731"/>
    <x v="924"/>
    <x v="1396"/>
    <x v="271"/>
    <x v="271"/>
    <x v="271"/>
    <x v="271"/>
    <x v="271"/>
    <x v="271"/>
    <x v="0"/>
    <x v="0"/>
  </r>
  <r>
    <x v="276"/>
    <x v="400"/>
    <x v="708"/>
    <x v="907"/>
    <x v="1163"/>
    <x v="1412"/>
    <x v="400"/>
    <x v="400"/>
    <x v="400"/>
    <x v="400"/>
    <x v="400"/>
    <x v="400"/>
    <x v="0"/>
    <x v="0"/>
  </r>
  <r>
    <x v="277"/>
    <x v="271"/>
    <x v="495"/>
    <x v="825"/>
    <x v="971"/>
    <x v="1349"/>
    <x v="271"/>
    <x v="271"/>
    <x v="271"/>
    <x v="271"/>
    <x v="271"/>
    <x v="271"/>
    <x v="0"/>
    <x v="0"/>
  </r>
  <r>
    <x v="277"/>
    <x v="400"/>
    <x v="698"/>
    <x v="1029"/>
    <x v="1260"/>
    <x v="1406"/>
    <x v="400"/>
    <x v="400"/>
    <x v="400"/>
    <x v="400"/>
    <x v="400"/>
    <x v="400"/>
    <x v="0"/>
    <x v="0"/>
  </r>
  <r>
    <x v="278"/>
    <x v="270"/>
    <x v="485"/>
    <x v="707"/>
    <x v="890"/>
    <x v="1333"/>
    <x v="270"/>
    <x v="270"/>
    <x v="270"/>
    <x v="270"/>
    <x v="270"/>
    <x v="270"/>
    <x v="0"/>
    <x v="0"/>
  </r>
  <r>
    <x v="278"/>
    <x v="398"/>
    <x v="706"/>
    <x v="905"/>
    <x v="1191"/>
    <x v="1411"/>
    <x v="398"/>
    <x v="398"/>
    <x v="398"/>
    <x v="398"/>
    <x v="398"/>
    <x v="398"/>
    <x v="0"/>
    <x v="0"/>
  </r>
  <r>
    <x v="278"/>
    <x v="91"/>
    <x v="177"/>
    <x v="238"/>
    <x v="257"/>
    <x v="1147"/>
    <x v="91"/>
    <x v="91"/>
    <x v="91"/>
    <x v="91"/>
    <x v="91"/>
    <x v="91"/>
    <x v="1"/>
    <x v="1"/>
  </r>
  <r>
    <x v="279"/>
    <x v="270"/>
    <x v="508"/>
    <x v="777"/>
    <x v="929"/>
    <x v="1367"/>
    <x v="270"/>
    <x v="270"/>
    <x v="270"/>
    <x v="270"/>
    <x v="270"/>
    <x v="270"/>
    <x v="0"/>
    <x v="0"/>
  </r>
  <r>
    <x v="279"/>
    <x v="398"/>
    <x v="733"/>
    <x v="989"/>
    <x v="1242"/>
    <x v="1423"/>
    <x v="398"/>
    <x v="398"/>
    <x v="398"/>
    <x v="398"/>
    <x v="398"/>
    <x v="398"/>
    <x v="0"/>
    <x v="0"/>
  </r>
  <r>
    <x v="280"/>
    <x v="87"/>
    <x v="168"/>
    <x v="407"/>
    <x v="323"/>
    <x v="1093"/>
    <x v="87"/>
    <x v="87"/>
    <x v="87"/>
    <x v="87"/>
    <x v="87"/>
    <x v="87"/>
    <x v="1"/>
    <x v="0"/>
  </r>
  <r>
    <x v="281"/>
    <x v="396"/>
    <x v="683"/>
    <x v="850"/>
    <x v="1120"/>
    <x v="1390"/>
    <x v="396"/>
    <x v="396"/>
    <x v="396"/>
    <x v="396"/>
    <x v="396"/>
    <x v="396"/>
    <x v="0"/>
    <x v="0"/>
  </r>
  <r>
    <x v="281"/>
    <x v="87"/>
    <x v="189"/>
    <x v="262"/>
    <x v="303"/>
    <x v="1208"/>
    <x v="87"/>
    <x v="87"/>
    <x v="87"/>
    <x v="87"/>
    <x v="87"/>
    <x v="87"/>
    <x v="1"/>
    <x v="1"/>
  </r>
  <r>
    <x v="281"/>
    <x v="268"/>
    <x v="445"/>
    <x v="664"/>
    <x v="779"/>
    <x v="1203"/>
    <x v="268"/>
    <x v="268"/>
    <x v="268"/>
    <x v="268"/>
    <x v="268"/>
    <x v="268"/>
    <x v="1"/>
    <x v="0"/>
  </r>
  <r>
    <x v="282"/>
    <x v="396"/>
    <x v="639"/>
    <x v="888"/>
    <x v="1092"/>
    <x v="1288"/>
    <x v="396"/>
    <x v="396"/>
    <x v="396"/>
    <x v="396"/>
    <x v="396"/>
    <x v="396"/>
    <x v="0"/>
    <x v="0"/>
  </r>
  <r>
    <x v="282"/>
    <x v="268"/>
    <x v="427"/>
    <x v="642"/>
    <x v="772"/>
    <x v="1132"/>
    <x v="268"/>
    <x v="268"/>
    <x v="268"/>
    <x v="268"/>
    <x v="268"/>
    <x v="268"/>
    <x v="1"/>
    <x v="1"/>
  </r>
  <r>
    <x v="283"/>
    <x v="265"/>
    <x v="475"/>
    <x v="646"/>
    <x v="838"/>
    <x v="1317"/>
    <x v="265"/>
    <x v="265"/>
    <x v="265"/>
    <x v="265"/>
    <x v="265"/>
    <x v="265"/>
    <x v="0"/>
    <x v="0"/>
  </r>
  <r>
    <x v="283"/>
    <x v="394"/>
    <x v="675"/>
    <x v="826"/>
    <x v="1095"/>
    <x v="1378"/>
    <x v="394"/>
    <x v="394"/>
    <x v="394"/>
    <x v="394"/>
    <x v="394"/>
    <x v="394"/>
    <x v="0"/>
    <x v="0"/>
  </r>
  <r>
    <x v="283"/>
    <x v="84"/>
    <x v="159"/>
    <x v="251"/>
    <x v="280"/>
    <x v="1054"/>
    <x v="84"/>
    <x v="84"/>
    <x v="84"/>
    <x v="84"/>
    <x v="84"/>
    <x v="84"/>
    <x v="1"/>
    <x v="1"/>
  </r>
  <r>
    <x v="284"/>
    <x v="394"/>
    <x v="657"/>
    <x v="898"/>
    <x v="1152"/>
    <x v="1346"/>
    <x v="394"/>
    <x v="394"/>
    <x v="394"/>
    <x v="394"/>
    <x v="394"/>
    <x v="394"/>
    <x v="0"/>
    <x v="0"/>
  </r>
  <r>
    <x v="284"/>
    <x v="265"/>
    <x v="415"/>
    <x v="719"/>
    <x v="817"/>
    <x v="1071"/>
    <x v="265"/>
    <x v="265"/>
    <x v="265"/>
    <x v="265"/>
    <x v="265"/>
    <x v="265"/>
    <x v="1"/>
    <x v="1"/>
  </r>
  <r>
    <x v="285"/>
    <x v="309"/>
    <x v="414"/>
    <x v="451"/>
    <x v="557"/>
    <x v="740"/>
    <x v="309"/>
    <x v="309"/>
    <x v="309"/>
    <x v="309"/>
    <x v="309"/>
    <x v="309"/>
    <x v="1"/>
    <x v="0"/>
  </r>
  <r>
    <x v="285"/>
    <x v="154"/>
    <x v="144"/>
    <x v="188"/>
    <x v="210"/>
    <x v="341"/>
    <x v="154"/>
    <x v="154"/>
    <x v="154"/>
    <x v="154"/>
    <x v="154"/>
    <x v="154"/>
    <x v="2"/>
    <x v="1"/>
  </r>
  <r>
    <x v="286"/>
    <x v="310"/>
    <x v="375"/>
    <x v="458"/>
    <x v="588"/>
    <x v="496"/>
    <x v="310"/>
    <x v="310"/>
    <x v="310"/>
    <x v="310"/>
    <x v="310"/>
    <x v="310"/>
    <x v="2"/>
    <x v="0"/>
  </r>
  <r>
    <x v="287"/>
    <x v="333"/>
    <x v="332"/>
    <x v="394"/>
    <x v="486"/>
    <x v="167"/>
    <x v="333"/>
    <x v="333"/>
    <x v="333"/>
    <x v="333"/>
    <x v="333"/>
    <x v="333"/>
    <x v="3"/>
    <x v="0"/>
  </r>
  <r>
    <x v="287"/>
    <x v="172"/>
    <x v="98"/>
    <x v="147"/>
    <x v="162"/>
    <x v="56"/>
    <x v="172"/>
    <x v="172"/>
    <x v="172"/>
    <x v="172"/>
    <x v="172"/>
    <x v="172"/>
    <x v="4"/>
    <x v="1"/>
  </r>
  <r>
    <x v="288"/>
    <x v="309"/>
    <x v="336"/>
    <x v="447"/>
    <x v="541"/>
    <x v="333"/>
    <x v="309"/>
    <x v="309"/>
    <x v="309"/>
    <x v="309"/>
    <x v="309"/>
    <x v="309"/>
    <x v="2"/>
    <x v="0"/>
  </r>
  <r>
    <x v="288"/>
    <x v="154"/>
    <x v="110"/>
    <x v="197"/>
    <x v="202"/>
    <x v="184"/>
    <x v="154"/>
    <x v="154"/>
    <x v="154"/>
    <x v="154"/>
    <x v="154"/>
    <x v="154"/>
    <x v="3"/>
    <x v="1"/>
  </r>
  <r>
    <x v="289"/>
    <x v="156"/>
    <x v="132"/>
    <x v="198"/>
    <x v="215"/>
    <x v="272"/>
    <x v="156"/>
    <x v="156"/>
    <x v="156"/>
    <x v="156"/>
    <x v="156"/>
    <x v="156"/>
    <x v="2"/>
    <x v="0"/>
  </r>
  <r>
    <x v="289"/>
    <x v="311"/>
    <x v="404"/>
    <x v="470"/>
    <x v="627"/>
    <x v="677"/>
    <x v="311"/>
    <x v="311"/>
    <x v="311"/>
    <x v="311"/>
    <x v="311"/>
    <x v="311"/>
    <x v="2"/>
    <x v="0"/>
  </r>
  <r>
    <x v="290"/>
    <x v="312"/>
    <x v="401"/>
    <x v="428"/>
    <x v="582"/>
    <x v="663"/>
    <x v="312"/>
    <x v="312"/>
    <x v="312"/>
    <x v="312"/>
    <x v="312"/>
    <x v="312"/>
    <x v="2"/>
    <x v="0"/>
  </r>
  <r>
    <x v="290"/>
    <x v="157"/>
    <x v="111"/>
    <x v="151"/>
    <x v="188"/>
    <x v="180"/>
    <x v="157"/>
    <x v="157"/>
    <x v="157"/>
    <x v="157"/>
    <x v="157"/>
    <x v="157"/>
    <x v="3"/>
    <x v="1"/>
  </r>
  <r>
    <x v="291"/>
    <x v="9"/>
    <x v="145"/>
    <x v="166"/>
    <x v="211"/>
    <x v="1401"/>
    <x v="9"/>
    <x v="9"/>
    <x v="9"/>
    <x v="9"/>
    <x v="9"/>
    <x v="9"/>
    <x v="0"/>
    <x v="0"/>
  </r>
  <r>
    <x v="291"/>
    <x v="176"/>
    <x v="410"/>
    <x v="501"/>
    <x v="649"/>
    <x v="1386"/>
    <x v="176"/>
    <x v="176"/>
    <x v="176"/>
    <x v="176"/>
    <x v="176"/>
    <x v="176"/>
    <x v="0"/>
    <x v="0"/>
  </r>
  <r>
    <x v="292"/>
    <x v="176"/>
    <x v="401"/>
    <x v="489"/>
    <x v="646"/>
    <x v="1377"/>
    <x v="176"/>
    <x v="176"/>
    <x v="176"/>
    <x v="176"/>
    <x v="176"/>
    <x v="176"/>
    <x v="0"/>
    <x v="0"/>
  </r>
  <r>
    <x v="293"/>
    <x v="81"/>
    <x v="44"/>
    <x v="40"/>
    <x v="48"/>
    <x v="268"/>
    <x v="81"/>
    <x v="81"/>
    <x v="81"/>
    <x v="81"/>
    <x v="81"/>
    <x v="81"/>
    <x v="2"/>
    <x v="0"/>
  </r>
  <r>
    <x v="293"/>
    <x v="254"/>
    <x v="284"/>
    <x v="275"/>
    <x v="347"/>
    <x v="409"/>
    <x v="254"/>
    <x v="254"/>
    <x v="254"/>
    <x v="254"/>
    <x v="254"/>
    <x v="254"/>
    <x v="2"/>
    <x v="0"/>
  </r>
  <r>
    <x v="294"/>
    <x v="163"/>
    <x v="160"/>
    <x v="132"/>
    <x v="178"/>
    <x v="315"/>
    <x v="163"/>
    <x v="163"/>
    <x v="163"/>
    <x v="163"/>
    <x v="163"/>
    <x v="163"/>
    <x v="2"/>
    <x v="0"/>
  </r>
  <r>
    <x v="294"/>
    <x v="331"/>
    <x v="366"/>
    <x v="431"/>
    <x v="583"/>
    <x v="289"/>
    <x v="331"/>
    <x v="331"/>
    <x v="331"/>
    <x v="331"/>
    <x v="331"/>
    <x v="331"/>
    <x v="2"/>
    <x v="0"/>
  </r>
  <r>
    <x v="294"/>
    <x v="439"/>
    <x v="511"/>
    <x v="605"/>
    <x v="914"/>
    <x v="319"/>
    <x v="439"/>
    <x v="439"/>
    <x v="439"/>
    <x v="439"/>
    <x v="439"/>
    <x v="439"/>
    <x v="2"/>
    <x v="0"/>
  </r>
  <r>
    <x v="294"/>
    <x v="538"/>
    <x v="632"/>
    <x v="751"/>
    <x v="1079"/>
    <x v="286"/>
    <x v="538"/>
    <x v="538"/>
    <x v="538"/>
    <x v="538"/>
    <x v="538"/>
    <x v="538"/>
    <x v="2"/>
    <x v="0"/>
  </r>
  <r>
    <x v="295"/>
    <x v="331"/>
    <x v="373"/>
    <x v="330"/>
    <x v="514"/>
    <x v="328"/>
    <x v="331"/>
    <x v="331"/>
    <x v="331"/>
    <x v="331"/>
    <x v="331"/>
    <x v="331"/>
    <x v="2"/>
    <x v="0"/>
  </r>
  <r>
    <x v="295"/>
    <x v="439"/>
    <x v="512"/>
    <x v="449"/>
    <x v="751"/>
    <x v="324"/>
    <x v="439"/>
    <x v="439"/>
    <x v="439"/>
    <x v="439"/>
    <x v="439"/>
    <x v="439"/>
    <x v="2"/>
    <x v="0"/>
  </r>
  <r>
    <x v="295"/>
    <x v="538"/>
    <x v="595"/>
    <x v="554"/>
    <x v="876"/>
    <x v="174"/>
    <x v="538"/>
    <x v="538"/>
    <x v="538"/>
    <x v="538"/>
    <x v="538"/>
    <x v="538"/>
    <x v="3"/>
    <x v="1"/>
  </r>
  <r>
    <x v="296"/>
    <x v="337"/>
    <x v="396"/>
    <x v="340"/>
    <x v="538"/>
    <x v="377"/>
    <x v="337"/>
    <x v="337"/>
    <x v="337"/>
    <x v="337"/>
    <x v="337"/>
    <x v="337"/>
    <x v="2"/>
    <x v="0"/>
  </r>
  <r>
    <x v="296"/>
    <x v="441"/>
    <x v="515"/>
    <x v="488"/>
    <x v="827"/>
    <x v="299"/>
    <x v="441"/>
    <x v="441"/>
    <x v="441"/>
    <x v="441"/>
    <x v="441"/>
    <x v="441"/>
    <x v="2"/>
    <x v="0"/>
  </r>
  <r>
    <x v="296"/>
    <x v="167"/>
    <x v="155"/>
    <x v="108"/>
    <x v="177"/>
    <x v="251"/>
    <x v="167"/>
    <x v="167"/>
    <x v="167"/>
    <x v="167"/>
    <x v="167"/>
    <x v="167"/>
    <x v="3"/>
    <x v="1"/>
  </r>
  <r>
    <x v="296"/>
    <x v="540"/>
    <x v="609"/>
    <x v="632"/>
    <x v="976"/>
    <x v="196"/>
    <x v="540"/>
    <x v="540"/>
    <x v="540"/>
    <x v="540"/>
    <x v="540"/>
    <x v="540"/>
    <x v="3"/>
    <x v="0"/>
  </r>
  <r>
    <x v="297"/>
    <x v="167"/>
    <x v="181"/>
    <x v="117"/>
    <x v="190"/>
    <x v="370"/>
    <x v="167"/>
    <x v="167"/>
    <x v="167"/>
    <x v="167"/>
    <x v="167"/>
    <x v="167"/>
    <x v="2"/>
    <x v="0"/>
  </r>
  <r>
    <x v="297"/>
    <x v="441"/>
    <x v="504"/>
    <x v="546"/>
    <x v="848"/>
    <x v="271"/>
    <x v="441"/>
    <x v="441"/>
    <x v="441"/>
    <x v="441"/>
    <x v="441"/>
    <x v="441"/>
    <x v="2"/>
    <x v="0"/>
  </r>
  <r>
    <x v="297"/>
    <x v="337"/>
    <x v="334"/>
    <x v="379"/>
    <x v="521"/>
    <x v="158"/>
    <x v="337"/>
    <x v="337"/>
    <x v="337"/>
    <x v="337"/>
    <x v="337"/>
    <x v="337"/>
    <x v="3"/>
    <x v="1"/>
  </r>
  <r>
    <x v="297"/>
    <x v="540"/>
    <x v="616"/>
    <x v="678"/>
    <x v="1012"/>
    <x v="211"/>
    <x v="540"/>
    <x v="540"/>
    <x v="540"/>
    <x v="540"/>
    <x v="540"/>
    <x v="540"/>
    <x v="3"/>
    <x v="0"/>
  </r>
  <r>
    <x v="298"/>
    <x v="337"/>
    <x v="361"/>
    <x v="421"/>
    <x v="578"/>
    <x v="243"/>
    <x v="337"/>
    <x v="337"/>
    <x v="337"/>
    <x v="337"/>
    <x v="337"/>
    <x v="337"/>
    <x v="3"/>
    <x v="0"/>
  </r>
  <r>
    <x v="298"/>
    <x v="441"/>
    <x v="465"/>
    <x v="548"/>
    <x v="866"/>
    <x v="163"/>
    <x v="441"/>
    <x v="441"/>
    <x v="441"/>
    <x v="441"/>
    <x v="441"/>
    <x v="441"/>
    <x v="3"/>
    <x v="0"/>
  </r>
  <r>
    <x v="298"/>
    <x v="540"/>
    <x v="575"/>
    <x v="740"/>
    <x v="1037"/>
    <x v="122"/>
    <x v="540"/>
    <x v="540"/>
    <x v="540"/>
    <x v="540"/>
    <x v="540"/>
    <x v="540"/>
    <x v="3"/>
    <x v="0"/>
  </r>
  <r>
    <x v="299"/>
    <x v="540"/>
    <x v="722"/>
    <x v="687"/>
    <x v="1087"/>
    <x v="741"/>
    <x v="540"/>
    <x v="540"/>
    <x v="540"/>
    <x v="540"/>
    <x v="540"/>
    <x v="540"/>
    <x v="1"/>
    <x v="0"/>
  </r>
  <r>
    <x v="299"/>
    <x v="337"/>
    <x v="410"/>
    <x v="366"/>
    <x v="621"/>
    <x v="430"/>
    <x v="337"/>
    <x v="337"/>
    <x v="337"/>
    <x v="337"/>
    <x v="337"/>
    <x v="337"/>
    <x v="2"/>
    <x v="1"/>
  </r>
  <r>
    <x v="299"/>
    <x v="441"/>
    <x v="546"/>
    <x v="535"/>
    <x v="862"/>
    <x v="394"/>
    <x v="441"/>
    <x v="441"/>
    <x v="441"/>
    <x v="441"/>
    <x v="441"/>
    <x v="441"/>
    <x v="2"/>
    <x v="0"/>
  </r>
  <r>
    <x v="300"/>
    <x v="76"/>
    <x v="93"/>
    <x v="76"/>
    <x v="112"/>
    <x v="574"/>
    <x v="76"/>
    <x v="76"/>
    <x v="76"/>
    <x v="76"/>
    <x v="76"/>
    <x v="76"/>
    <x v="2"/>
    <x v="0"/>
  </r>
  <r>
    <x v="300"/>
    <x v="267"/>
    <x v="331"/>
    <x v="299"/>
    <x v="438"/>
    <x v="551"/>
    <x v="267"/>
    <x v="267"/>
    <x v="267"/>
    <x v="267"/>
    <x v="267"/>
    <x v="267"/>
    <x v="2"/>
    <x v="0"/>
  </r>
  <r>
    <x v="300"/>
    <x v="394"/>
    <x v="481"/>
    <x v="391"/>
    <x v="678"/>
    <x v="540"/>
    <x v="394"/>
    <x v="394"/>
    <x v="394"/>
    <x v="394"/>
    <x v="394"/>
    <x v="394"/>
    <x v="2"/>
    <x v="0"/>
  </r>
  <r>
    <x v="300"/>
    <x v="477"/>
    <x v="644"/>
    <x v="521"/>
    <x v="893"/>
    <x v="634"/>
    <x v="477"/>
    <x v="477"/>
    <x v="477"/>
    <x v="477"/>
    <x v="477"/>
    <x v="477"/>
    <x v="2"/>
    <x v="0"/>
  </r>
  <r>
    <x v="301"/>
    <x v="477"/>
    <x v="563"/>
    <x v="514"/>
    <x v="816"/>
    <x v="278"/>
    <x v="477"/>
    <x v="477"/>
    <x v="477"/>
    <x v="477"/>
    <x v="477"/>
    <x v="477"/>
    <x v="2"/>
    <x v="0"/>
  </r>
  <r>
    <x v="301"/>
    <x v="267"/>
    <x v="227"/>
    <x v="254"/>
    <x v="321"/>
    <x v="128"/>
    <x v="267"/>
    <x v="267"/>
    <x v="267"/>
    <x v="267"/>
    <x v="267"/>
    <x v="267"/>
    <x v="3"/>
    <x v="1"/>
  </r>
  <r>
    <x v="301"/>
    <x v="394"/>
    <x v="360"/>
    <x v="377"/>
    <x v="574"/>
    <x v="116"/>
    <x v="394"/>
    <x v="394"/>
    <x v="394"/>
    <x v="394"/>
    <x v="394"/>
    <x v="394"/>
    <x v="3"/>
    <x v="0"/>
  </r>
  <r>
    <x v="302"/>
    <x v="97"/>
    <x v="170"/>
    <x v="141"/>
    <x v="203"/>
    <x v="1061"/>
    <x v="97"/>
    <x v="97"/>
    <x v="97"/>
    <x v="97"/>
    <x v="97"/>
    <x v="97"/>
    <x v="1"/>
    <x v="0"/>
  </r>
  <r>
    <x v="302"/>
    <x v="395"/>
    <x v="548"/>
    <x v="651"/>
    <x v="928"/>
    <x v="888"/>
    <x v="395"/>
    <x v="395"/>
    <x v="395"/>
    <x v="395"/>
    <x v="395"/>
    <x v="395"/>
    <x v="1"/>
    <x v="0"/>
  </r>
  <r>
    <x v="302"/>
    <x v="490"/>
    <x v="688"/>
    <x v="819"/>
    <x v="1146"/>
    <x v="890"/>
    <x v="490"/>
    <x v="490"/>
    <x v="490"/>
    <x v="490"/>
    <x v="490"/>
    <x v="490"/>
    <x v="1"/>
    <x v="0"/>
  </r>
  <r>
    <x v="302"/>
    <x v="203"/>
    <x v="295"/>
    <x v="357"/>
    <x v="478"/>
    <x v="694"/>
    <x v="203"/>
    <x v="203"/>
    <x v="203"/>
    <x v="203"/>
    <x v="203"/>
    <x v="203"/>
    <x v="2"/>
    <x v="1"/>
  </r>
  <r>
    <x v="303"/>
    <x v="403"/>
    <x v="539"/>
    <x v="827"/>
    <x v="1054"/>
    <x v="772"/>
    <x v="403"/>
    <x v="403"/>
    <x v="403"/>
    <x v="403"/>
    <x v="403"/>
    <x v="403"/>
    <x v="1"/>
    <x v="0"/>
  </r>
  <r>
    <x v="303"/>
    <x v="506"/>
    <x v="686"/>
    <x v="968"/>
    <x v="1248"/>
    <x v="811"/>
    <x v="506"/>
    <x v="506"/>
    <x v="506"/>
    <x v="506"/>
    <x v="506"/>
    <x v="506"/>
    <x v="1"/>
    <x v="0"/>
  </r>
  <r>
    <x v="303"/>
    <x v="108"/>
    <x v="134"/>
    <x v="165"/>
    <x v="176"/>
    <x v="635"/>
    <x v="108"/>
    <x v="108"/>
    <x v="108"/>
    <x v="108"/>
    <x v="108"/>
    <x v="108"/>
    <x v="2"/>
    <x v="1"/>
  </r>
  <r>
    <x v="303"/>
    <x v="223"/>
    <x v="259"/>
    <x v="479"/>
    <x v="513"/>
    <x v="390"/>
    <x v="223"/>
    <x v="223"/>
    <x v="223"/>
    <x v="223"/>
    <x v="223"/>
    <x v="223"/>
    <x v="2"/>
    <x v="0"/>
  </r>
  <r>
    <x v="304"/>
    <x v="506"/>
    <x v="692"/>
    <x v="874"/>
    <x v="1195"/>
    <x v="850"/>
    <x v="506"/>
    <x v="506"/>
    <x v="506"/>
    <x v="506"/>
    <x v="506"/>
    <x v="506"/>
    <x v="1"/>
    <x v="0"/>
  </r>
  <r>
    <x v="304"/>
    <x v="403"/>
    <x v="468"/>
    <x v="716"/>
    <x v="956"/>
    <x v="432"/>
    <x v="403"/>
    <x v="403"/>
    <x v="403"/>
    <x v="403"/>
    <x v="403"/>
    <x v="403"/>
    <x v="2"/>
    <x v="1"/>
  </r>
  <r>
    <x v="304"/>
    <x v="223"/>
    <x v="217"/>
    <x v="390"/>
    <x v="444"/>
    <x v="203"/>
    <x v="223"/>
    <x v="223"/>
    <x v="223"/>
    <x v="223"/>
    <x v="223"/>
    <x v="223"/>
    <x v="3"/>
    <x v="1"/>
  </r>
  <r>
    <x v="305"/>
    <x v="108"/>
    <x v="48"/>
    <x v="56"/>
    <x v="63"/>
    <x v="166"/>
    <x v="108"/>
    <x v="108"/>
    <x v="108"/>
    <x v="108"/>
    <x v="108"/>
    <x v="108"/>
    <x v="3"/>
    <x v="0"/>
  </r>
  <r>
    <x v="305"/>
    <x v="223"/>
    <x v="196"/>
    <x v="215"/>
    <x v="288"/>
    <x v="129"/>
    <x v="223"/>
    <x v="223"/>
    <x v="223"/>
    <x v="223"/>
    <x v="223"/>
    <x v="223"/>
    <x v="3"/>
    <x v="0"/>
  </r>
  <r>
    <x v="305"/>
    <x v="403"/>
    <x v="370"/>
    <x v="476"/>
    <x v="648"/>
    <x v="112"/>
    <x v="403"/>
    <x v="403"/>
    <x v="403"/>
    <x v="403"/>
    <x v="403"/>
    <x v="403"/>
    <x v="3"/>
    <x v="0"/>
  </r>
  <r>
    <x v="305"/>
    <x v="506"/>
    <x v="515"/>
    <x v="656"/>
    <x v="912"/>
    <x v="117"/>
    <x v="506"/>
    <x v="506"/>
    <x v="506"/>
    <x v="506"/>
    <x v="506"/>
    <x v="506"/>
    <x v="3"/>
    <x v="0"/>
  </r>
  <r>
    <x v="306"/>
    <x v="223"/>
    <x v="106"/>
    <x v="126"/>
    <x v="164"/>
    <x v="10"/>
    <x v="223"/>
    <x v="223"/>
    <x v="223"/>
    <x v="223"/>
    <x v="223"/>
    <x v="223"/>
    <x v="4"/>
    <x v="0"/>
  </r>
  <r>
    <x v="306"/>
    <x v="403"/>
    <x v="292"/>
    <x v="316"/>
    <x v="393"/>
    <x v="23"/>
    <x v="403"/>
    <x v="403"/>
    <x v="403"/>
    <x v="403"/>
    <x v="403"/>
    <x v="403"/>
    <x v="4"/>
    <x v="0"/>
  </r>
  <r>
    <x v="306"/>
    <x v="506"/>
    <x v="410"/>
    <x v="465"/>
    <x v="633"/>
    <x v="13"/>
    <x v="506"/>
    <x v="506"/>
    <x v="506"/>
    <x v="506"/>
    <x v="506"/>
    <x v="506"/>
    <x v="4"/>
    <x v="0"/>
  </r>
  <r>
    <x v="307"/>
    <x v="219"/>
    <x v="165"/>
    <x v="168"/>
    <x v="229"/>
    <x v="68"/>
    <x v="219"/>
    <x v="219"/>
    <x v="219"/>
    <x v="219"/>
    <x v="219"/>
    <x v="219"/>
    <x v="3"/>
    <x v="0"/>
  </r>
  <r>
    <x v="307"/>
    <x v="401"/>
    <x v="358"/>
    <x v="437"/>
    <x v="585"/>
    <x v="94"/>
    <x v="401"/>
    <x v="401"/>
    <x v="401"/>
    <x v="401"/>
    <x v="401"/>
    <x v="401"/>
    <x v="3"/>
    <x v="0"/>
  </r>
  <r>
    <x v="307"/>
    <x v="503"/>
    <x v="528"/>
    <x v="657"/>
    <x v="894"/>
    <x v="137"/>
    <x v="503"/>
    <x v="503"/>
    <x v="503"/>
    <x v="503"/>
    <x v="503"/>
    <x v="503"/>
    <x v="3"/>
    <x v="0"/>
  </r>
  <r>
    <x v="307"/>
    <x v="107"/>
    <x v="10"/>
    <x v="17"/>
    <x v="18"/>
    <x v="55"/>
    <x v="107"/>
    <x v="107"/>
    <x v="107"/>
    <x v="107"/>
    <x v="107"/>
    <x v="107"/>
    <x v="4"/>
    <x v="1"/>
  </r>
  <r>
    <x v="308"/>
    <x v="27"/>
    <x v="54"/>
    <x v="45"/>
    <x v="57"/>
    <x v="609"/>
    <x v="27"/>
    <x v="27"/>
    <x v="27"/>
    <x v="27"/>
    <x v="27"/>
    <x v="27"/>
    <x v="2"/>
    <x v="0"/>
  </r>
  <r>
    <x v="308"/>
    <x v="184"/>
    <x v="200"/>
    <x v="234"/>
    <x v="309"/>
    <x v="258"/>
    <x v="184"/>
    <x v="184"/>
    <x v="184"/>
    <x v="184"/>
    <x v="184"/>
    <x v="184"/>
    <x v="2"/>
    <x v="0"/>
  </r>
  <r>
    <x v="308"/>
    <x v="368"/>
    <x v="414"/>
    <x v="497"/>
    <x v="693"/>
    <x v="348"/>
    <x v="368"/>
    <x v="368"/>
    <x v="368"/>
    <x v="368"/>
    <x v="368"/>
    <x v="368"/>
    <x v="2"/>
    <x v="0"/>
  </r>
  <r>
    <x v="308"/>
    <x v="457"/>
    <x v="546"/>
    <x v="626"/>
    <x v="940"/>
    <x v="287"/>
    <x v="457"/>
    <x v="457"/>
    <x v="457"/>
    <x v="457"/>
    <x v="457"/>
    <x v="457"/>
    <x v="2"/>
    <x v="0"/>
  </r>
  <r>
    <x v="308"/>
    <x v="555"/>
    <x v="680"/>
    <x v="752"/>
    <x v="1103"/>
    <x v="300"/>
    <x v="555"/>
    <x v="555"/>
    <x v="555"/>
    <x v="555"/>
    <x v="555"/>
    <x v="555"/>
    <x v="2"/>
    <x v="0"/>
  </r>
  <r>
    <x v="308"/>
    <x v="587"/>
    <x v="739"/>
    <x v="809"/>
    <x v="1175"/>
    <x v="209"/>
    <x v="587"/>
    <x v="587"/>
    <x v="587"/>
    <x v="587"/>
    <x v="587"/>
    <x v="587"/>
    <x v="3"/>
    <x v="1"/>
  </r>
  <r>
    <x v="309"/>
    <x v="27"/>
    <x v="72"/>
    <x v="131"/>
    <x v="166"/>
    <x v="817"/>
    <x v="27"/>
    <x v="27"/>
    <x v="27"/>
    <x v="27"/>
    <x v="27"/>
    <x v="27"/>
    <x v="1"/>
    <x v="0"/>
  </r>
  <r>
    <x v="309"/>
    <x v="184"/>
    <x v="278"/>
    <x v="419"/>
    <x v="550"/>
    <x v="736"/>
    <x v="184"/>
    <x v="184"/>
    <x v="184"/>
    <x v="184"/>
    <x v="184"/>
    <x v="184"/>
    <x v="1"/>
    <x v="0"/>
  </r>
  <r>
    <x v="309"/>
    <x v="368"/>
    <x v="533"/>
    <x v="807"/>
    <x v="1051"/>
    <x v="944"/>
    <x v="368"/>
    <x v="368"/>
    <x v="368"/>
    <x v="368"/>
    <x v="368"/>
    <x v="368"/>
    <x v="1"/>
    <x v="0"/>
  </r>
  <r>
    <x v="309"/>
    <x v="457"/>
    <x v="597"/>
    <x v="948"/>
    <x v="1229"/>
    <x v="487"/>
    <x v="457"/>
    <x v="457"/>
    <x v="457"/>
    <x v="457"/>
    <x v="457"/>
    <x v="457"/>
    <x v="2"/>
    <x v="1"/>
  </r>
  <r>
    <x v="309"/>
    <x v="555"/>
    <x v="724"/>
    <x v="1068"/>
    <x v="1347"/>
    <x v="521"/>
    <x v="555"/>
    <x v="555"/>
    <x v="555"/>
    <x v="555"/>
    <x v="555"/>
    <x v="555"/>
    <x v="2"/>
    <x v="0"/>
  </r>
  <r>
    <x v="309"/>
    <x v="587"/>
    <x v="800"/>
    <x v="1096"/>
    <x v="1390"/>
    <x v="674"/>
    <x v="587"/>
    <x v="587"/>
    <x v="587"/>
    <x v="587"/>
    <x v="587"/>
    <x v="587"/>
    <x v="2"/>
    <x v="0"/>
  </r>
  <r>
    <x v="310"/>
    <x v="15"/>
    <x v="73"/>
    <x v="46"/>
    <x v="56"/>
    <x v="991"/>
    <x v="15"/>
    <x v="15"/>
    <x v="15"/>
    <x v="15"/>
    <x v="15"/>
    <x v="15"/>
    <x v="1"/>
    <x v="0"/>
  </r>
  <r>
    <x v="310"/>
    <x v="448"/>
    <x v="663"/>
    <x v="719"/>
    <x v="986"/>
    <x v="959"/>
    <x v="448"/>
    <x v="448"/>
    <x v="448"/>
    <x v="448"/>
    <x v="448"/>
    <x v="448"/>
    <x v="1"/>
    <x v="0"/>
  </r>
  <r>
    <x v="310"/>
    <x v="548"/>
    <x v="747"/>
    <x v="830"/>
    <x v="1168"/>
    <x v="873"/>
    <x v="548"/>
    <x v="548"/>
    <x v="548"/>
    <x v="548"/>
    <x v="548"/>
    <x v="548"/>
    <x v="1"/>
    <x v="0"/>
  </r>
  <r>
    <x v="310"/>
    <x v="175"/>
    <x v="239"/>
    <x v="212"/>
    <x v="299"/>
    <x v="567"/>
    <x v="175"/>
    <x v="175"/>
    <x v="175"/>
    <x v="175"/>
    <x v="175"/>
    <x v="175"/>
    <x v="2"/>
    <x v="1"/>
  </r>
  <r>
    <x v="310"/>
    <x v="346"/>
    <x v="400"/>
    <x v="538"/>
    <x v="730"/>
    <x v="358"/>
    <x v="346"/>
    <x v="346"/>
    <x v="346"/>
    <x v="346"/>
    <x v="346"/>
    <x v="346"/>
    <x v="2"/>
    <x v="0"/>
  </r>
  <r>
    <x v="310"/>
    <x v="584"/>
    <x v="776"/>
    <x v="915"/>
    <x v="1271"/>
    <x v="512"/>
    <x v="584"/>
    <x v="584"/>
    <x v="584"/>
    <x v="584"/>
    <x v="584"/>
    <x v="584"/>
    <x v="2"/>
    <x v="0"/>
  </r>
  <r>
    <x v="311"/>
    <x v="15"/>
    <x v="88"/>
    <x v="102"/>
    <x v="144"/>
    <x v="1072"/>
    <x v="15"/>
    <x v="15"/>
    <x v="15"/>
    <x v="15"/>
    <x v="15"/>
    <x v="15"/>
    <x v="1"/>
    <x v="0"/>
  </r>
  <r>
    <x v="311"/>
    <x v="175"/>
    <x v="277"/>
    <x v="340"/>
    <x v="440"/>
    <x v="829"/>
    <x v="175"/>
    <x v="175"/>
    <x v="175"/>
    <x v="175"/>
    <x v="175"/>
    <x v="175"/>
    <x v="1"/>
    <x v="0"/>
  </r>
  <r>
    <x v="311"/>
    <x v="346"/>
    <x v="540"/>
    <x v="648"/>
    <x v="910"/>
    <x v="1057"/>
    <x v="346"/>
    <x v="346"/>
    <x v="346"/>
    <x v="346"/>
    <x v="346"/>
    <x v="346"/>
    <x v="1"/>
    <x v="0"/>
  </r>
  <r>
    <x v="311"/>
    <x v="448"/>
    <x v="666"/>
    <x v="807"/>
    <x v="1157"/>
    <x v="977"/>
    <x v="448"/>
    <x v="448"/>
    <x v="448"/>
    <x v="448"/>
    <x v="448"/>
    <x v="448"/>
    <x v="1"/>
    <x v="0"/>
  </r>
  <r>
    <x v="311"/>
    <x v="548"/>
    <x v="751"/>
    <x v="940"/>
    <x v="1305"/>
    <x v="904"/>
    <x v="548"/>
    <x v="548"/>
    <x v="548"/>
    <x v="548"/>
    <x v="548"/>
    <x v="548"/>
    <x v="1"/>
    <x v="0"/>
  </r>
  <r>
    <x v="311"/>
    <x v="584"/>
    <x v="802"/>
    <x v="1020"/>
    <x v="1372"/>
    <x v="795"/>
    <x v="584"/>
    <x v="584"/>
    <x v="584"/>
    <x v="584"/>
    <x v="584"/>
    <x v="584"/>
    <x v="1"/>
    <x v="0"/>
  </r>
  <r>
    <x v="312"/>
    <x v="15"/>
    <x v="73"/>
    <x v="93"/>
    <x v="129"/>
    <x v="991"/>
    <x v="15"/>
    <x v="15"/>
    <x v="15"/>
    <x v="15"/>
    <x v="15"/>
    <x v="15"/>
    <x v="1"/>
    <x v="0"/>
  </r>
  <r>
    <x v="312"/>
    <x v="346"/>
    <x v="541"/>
    <x v="756"/>
    <x v="1077"/>
    <x v="1063"/>
    <x v="346"/>
    <x v="346"/>
    <x v="346"/>
    <x v="346"/>
    <x v="346"/>
    <x v="346"/>
    <x v="1"/>
    <x v="0"/>
  </r>
  <r>
    <x v="312"/>
    <x v="448"/>
    <x v="631"/>
    <x v="861"/>
    <x v="1162"/>
    <x v="745"/>
    <x v="448"/>
    <x v="448"/>
    <x v="448"/>
    <x v="448"/>
    <x v="448"/>
    <x v="448"/>
    <x v="1"/>
    <x v="0"/>
  </r>
  <r>
    <x v="312"/>
    <x v="548"/>
    <x v="742"/>
    <x v="938"/>
    <x v="1283"/>
    <x v="779"/>
    <x v="548"/>
    <x v="548"/>
    <x v="548"/>
    <x v="548"/>
    <x v="548"/>
    <x v="548"/>
    <x v="1"/>
    <x v="0"/>
  </r>
  <r>
    <x v="312"/>
    <x v="175"/>
    <x v="239"/>
    <x v="357"/>
    <x v="430"/>
    <x v="567"/>
    <x v="175"/>
    <x v="175"/>
    <x v="175"/>
    <x v="175"/>
    <x v="175"/>
    <x v="175"/>
    <x v="2"/>
    <x v="1"/>
  </r>
  <r>
    <x v="312"/>
    <x v="584"/>
    <x v="763"/>
    <x v="1012"/>
    <x v="1339"/>
    <x v="434"/>
    <x v="584"/>
    <x v="584"/>
    <x v="584"/>
    <x v="584"/>
    <x v="584"/>
    <x v="584"/>
    <x v="2"/>
    <x v="0"/>
  </r>
  <r>
    <x v="313"/>
    <x v="28"/>
    <x v="150"/>
    <x v="247"/>
    <x v="250"/>
    <x v="1280"/>
    <x v="28"/>
    <x v="28"/>
    <x v="28"/>
    <x v="28"/>
    <x v="28"/>
    <x v="28"/>
    <x v="0"/>
    <x v="0"/>
  </r>
  <r>
    <x v="313"/>
    <x v="183"/>
    <x v="366"/>
    <x v="689"/>
    <x v="801"/>
    <x v="1205"/>
    <x v="183"/>
    <x v="183"/>
    <x v="183"/>
    <x v="183"/>
    <x v="183"/>
    <x v="183"/>
    <x v="1"/>
    <x v="1"/>
  </r>
  <r>
    <x v="313"/>
    <x v="366"/>
    <x v="539"/>
    <x v="1034"/>
    <x v="1186"/>
    <x v="985"/>
    <x v="366"/>
    <x v="366"/>
    <x v="366"/>
    <x v="366"/>
    <x v="366"/>
    <x v="366"/>
    <x v="1"/>
    <x v="0"/>
  </r>
  <r>
    <x v="313"/>
    <x v="453"/>
    <x v="720"/>
    <x v="1092"/>
    <x v="1365"/>
    <x v="1197"/>
    <x v="453"/>
    <x v="453"/>
    <x v="453"/>
    <x v="453"/>
    <x v="453"/>
    <x v="453"/>
    <x v="1"/>
    <x v="0"/>
  </r>
  <r>
    <x v="313"/>
    <x v="553"/>
    <x v="788"/>
    <x v="1111"/>
    <x v="1399"/>
    <x v="1121"/>
    <x v="553"/>
    <x v="553"/>
    <x v="553"/>
    <x v="553"/>
    <x v="553"/>
    <x v="553"/>
    <x v="1"/>
    <x v="0"/>
  </r>
  <r>
    <x v="313"/>
    <x v="586"/>
    <x v="814"/>
    <x v="1115"/>
    <x v="1406"/>
    <x v="970"/>
    <x v="586"/>
    <x v="586"/>
    <x v="586"/>
    <x v="586"/>
    <x v="586"/>
    <x v="586"/>
    <x v="1"/>
    <x v="0"/>
  </r>
  <r>
    <x v="314"/>
    <x v="366"/>
    <x v="606"/>
    <x v="692"/>
    <x v="1013"/>
    <x v="1265"/>
    <x v="366"/>
    <x v="366"/>
    <x v="366"/>
    <x v="366"/>
    <x v="366"/>
    <x v="366"/>
    <x v="0"/>
    <x v="0"/>
  </r>
  <r>
    <x v="314"/>
    <x v="453"/>
    <x v="732"/>
    <x v="853"/>
    <x v="1234"/>
    <x v="1261"/>
    <x v="453"/>
    <x v="453"/>
    <x v="453"/>
    <x v="453"/>
    <x v="453"/>
    <x v="453"/>
    <x v="0"/>
    <x v="0"/>
  </r>
  <r>
    <x v="314"/>
    <x v="553"/>
    <x v="809"/>
    <x v="952"/>
    <x v="1351"/>
    <x v="1309"/>
    <x v="553"/>
    <x v="553"/>
    <x v="553"/>
    <x v="553"/>
    <x v="553"/>
    <x v="553"/>
    <x v="0"/>
    <x v="0"/>
  </r>
  <r>
    <x v="314"/>
    <x v="28"/>
    <x v="117"/>
    <x v="59"/>
    <x v="97"/>
    <x v="1089"/>
    <x v="28"/>
    <x v="28"/>
    <x v="28"/>
    <x v="28"/>
    <x v="28"/>
    <x v="28"/>
    <x v="1"/>
    <x v="1"/>
  </r>
  <r>
    <x v="314"/>
    <x v="183"/>
    <x v="313"/>
    <x v="287"/>
    <x v="395"/>
    <x v="971"/>
    <x v="183"/>
    <x v="183"/>
    <x v="183"/>
    <x v="183"/>
    <x v="183"/>
    <x v="183"/>
    <x v="1"/>
    <x v="0"/>
  </r>
  <r>
    <x v="314"/>
    <x v="586"/>
    <x v="824"/>
    <x v="1026"/>
    <x v="1382"/>
    <x v="1178"/>
    <x v="586"/>
    <x v="586"/>
    <x v="586"/>
    <x v="586"/>
    <x v="586"/>
    <x v="586"/>
    <x v="1"/>
    <x v="0"/>
  </r>
  <r>
    <x v="315"/>
    <x v="366"/>
    <x v="556"/>
    <x v="593"/>
    <x v="877"/>
    <x v="1055"/>
    <x v="366"/>
    <x v="366"/>
    <x v="366"/>
    <x v="366"/>
    <x v="366"/>
    <x v="366"/>
    <x v="1"/>
    <x v="0"/>
  </r>
  <r>
    <x v="315"/>
    <x v="453"/>
    <x v="667"/>
    <x v="774"/>
    <x v="1119"/>
    <x v="921"/>
    <x v="453"/>
    <x v="453"/>
    <x v="453"/>
    <x v="453"/>
    <x v="453"/>
    <x v="453"/>
    <x v="1"/>
    <x v="0"/>
  </r>
  <r>
    <x v="315"/>
    <x v="553"/>
    <x v="763"/>
    <x v="881"/>
    <x v="1289"/>
    <x v="938"/>
    <x v="553"/>
    <x v="553"/>
    <x v="553"/>
    <x v="553"/>
    <x v="553"/>
    <x v="553"/>
    <x v="1"/>
    <x v="0"/>
  </r>
  <r>
    <x v="315"/>
    <x v="586"/>
    <x v="808"/>
    <x v="963"/>
    <x v="1344"/>
    <x v="868"/>
    <x v="586"/>
    <x v="586"/>
    <x v="586"/>
    <x v="586"/>
    <x v="586"/>
    <x v="586"/>
    <x v="1"/>
    <x v="0"/>
  </r>
  <r>
    <x v="315"/>
    <x v="28"/>
    <x v="45"/>
    <x v="38"/>
    <x v="49"/>
    <x v="530"/>
    <x v="28"/>
    <x v="28"/>
    <x v="28"/>
    <x v="28"/>
    <x v="28"/>
    <x v="28"/>
    <x v="2"/>
    <x v="1"/>
  </r>
  <r>
    <x v="315"/>
    <x v="183"/>
    <x v="226"/>
    <x v="236"/>
    <x v="315"/>
    <x v="397"/>
    <x v="183"/>
    <x v="183"/>
    <x v="183"/>
    <x v="183"/>
    <x v="183"/>
    <x v="183"/>
    <x v="2"/>
    <x v="0"/>
  </r>
  <r>
    <x v="316"/>
    <x v="12"/>
    <x v="129"/>
    <x v="104"/>
    <x v="101"/>
    <x v="1302"/>
    <x v="12"/>
    <x v="12"/>
    <x v="12"/>
    <x v="12"/>
    <x v="12"/>
    <x v="12"/>
    <x v="0"/>
    <x v="0"/>
  </r>
  <r>
    <x v="316"/>
    <x v="181"/>
    <x v="425"/>
    <x v="495"/>
    <x v="617"/>
    <x v="1391"/>
    <x v="181"/>
    <x v="181"/>
    <x v="181"/>
    <x v="181"/>
    <x v="181"/>
    <x v="181"/>
    <x v="0"/>
    <x v="0"/>
  </r>
  <r>
    <x v="316"/>
    <x v="472"/>
    <x v="769"/>
    <x v="949"/>
    <x v="1285"/>
    <x v="1371"/>
    <x v="472"/>
    <x v="472"/>
    <x v="472"/>
    <x v="472"/>
    <x v="472"/>
    <x v="472"/>
    <x v="0"/>
    <x v="0"/>
  </r>
  <r>
    <x v="316"/>
    <x v="332"/>
    <x v="567"/>
    <x v="744"/>
    <x v="942"/>
    <x v="1227"/>
    <x v="332"/>
    <x v="332"/>
    <x v="332"/>
    <x v="332"/>
    <x v="332"/>
    <x v="332"/>
    <x v="1"/>
    <x v="1"/>
  </r>
  <r>
    <x v="316"/>
    <x v="543"/>
    <x v="776"/>
    <x v="1024"/>
    <x v="1333"/>
    <x v="1108"/>
    <x v="543"/>
    <x v="543"/>
    <x v="543"/>
    <x v="543"/>
    <x v="543"/>
    <x v="543"/>
    <x v="1"/>
    <x v="0"/>
  </r>
  <r>
    <x v="316"/>
    <x v="585"/>
    <x v="819"/>
    <x v="1064"/>
    <x v="1373"/>
    <x v="1051"/>
    <x v="585"/>
    <x v="585"/>
    <x v="585"/>
    <x v="585"/>
    <x v="585"/>
    <x v="585"/>
    <x v="1"/>
    <x v="0"/>
  </r>
  <r>
    <x v="316"/>
    <x v="593"/>
    <x v="829"/>
    <x v="1071"/>
    <x v="1385"/>
    <x v="1255"/>
    <x v="593"/>
    <x v="593"/>
    <x v="593"/>
    <x v="593"/>
    <x v="593"/>
    <x v="593"/>
    <x v="1"/>
    <x v="0"/>
  </r>
  <r>
    <x v="317"/>
    <x v="12"/>
    <x v="131"/>
    <x v="135"/>
    <x v="184"/>
    <x v="1315"/>
    <x v="12"/>
    <x v="12"/>
    <x v="12"/>
    <x v="12"/>
    <x v="12"/>
    <x v="12"/>
    <x v="0"/>
    <x v="0"/>
  </r>
  <r>
    <x v="317"/>
    <x v="181"/>
    <x v="379"/>
    <x v="601"/>
    <x v="726"/>
    <x v="1293"/>
    <x v="181"/>
    <x v="181"/>
    <x v="181"/>
    <x v="181"/>
    <x v="181"/>
    <x v="181"/>
    <x v="0"/>
    <x v="0"/>
  </r>
  <r>
    <x v="317"/>
    <x v="332"/>
    <x v="658"/>
    <x v="887"/>
    <x v="1184"/>
    <x v="1413"/>
    <x v="332"/>
    <x v="332"/>
    <x v="332"/>
    <x v="332"/>
    <x v="332"/>
    <x v="332"/>
    <x v="0"/>
    <x v="0"/>
  </r>
  <r>
    <x v="317"/>
    <x v="472"/>
    <x v="755"/>
    <x v="1055"/>
    <x v="1342"/>
    <x v="1343"/>
    <x v="472"/>
    <x v="472"/>
    <x v="472"/>
    <x v="472"/>
    <x v="472"/>
    <x v="472"/>
    <x v="0"/>
    <x v="0"/>
  </r>
  <r>
    <x v="317"/>
    <x v="543"/>
    <x v="801"/>
    <x v="1103"/>
    <x v="1396"/>
    <x v="1301"/>
    <x v="543"/>
    <x v="543"/>
    <x v="543"/>
    <x v="543"/>
    <x v="543"/>
    <x v="543"/>
    <x v="0"/>
    <x v="0"/>
  </r>
  <r>
    <x v="317"/>
    <x v="585"/>
    <x v="823"/>
    <x v="1112"/>
    <x v="1405"/>
    <x v="1166"/>
    <x v="585"/>
    <x v="585"/>
    <x v="585"/>
    <x v="585"/>
    <x v="585"/>
    <x v="585"/>
    <x v="1"/>
    <x v="1"/>
  </r>
  <r>
    <x v="317"/>
    <x v="593"/>
    <x v="827"/>
    <x v="1114"/>
    <x v="1407"/>
    <x v="1177"/>
    <x v="593"/>
    <x v="593"/>
    <x v="593"/>
    <x v="593"/>
    <x v="593"/>
    <x v="593"/>
    <x v="1"/>
    <x v="0"/>
  </r>
  <r>
    <x v="318"/>
    <x v="543"/>
    <x v="813"/>
    <x v="1095"/>
    <x v="1391"/>
    <x v="1373"/>
    <x v="543"/>
    <x v="543"/>
    <x v="543"/>
    <x v="543"/>
    <x v="543"/>
    <x v="543"/>
    <x v="0"/>
    <x v="0"/>
  </r>
  <r>
    <x v="318"/>
    <x v="585"/>
    <x v="826"/>
    <x v="1109"/>
    <x v="1404"/>
    <x v="1300"/>
    <x v="585"/>
    <x v="585"/>
    <x v="585"/>
    <x v="585"/>
    <x v="585"/>
    <x v="585"/>
    <x v="0"/>
    <x v="0"/>
  </r>
  <r>
    <x v="318"/>
    <x v="12"/>
    <x v="113"/>
    <x v="116"/>
    <x v="142"/>
    <x v="1220"/>
    <x v="12"/>
    <x v="12"/>
    <x v="12"/>
    <x v="12"/>
    <x v="12"/>
    <x v="12"/>
    <x v="1"/>
    <x v="1"/>
  </r>
  <r>
    <x v="318"/>
    <x v="181"/>
    <x v="305"/>
    <x v="597"/>
    <x v="651"/>
    <x v="953"/>
    <x v="181"/>
    <x v="181"/>
    <x v="181"/>
    <x v="181"/>
    <x v="181"/>
    <x v="181"/>
    <x v="1"/>
    <x v="0"/>
  </r>
  <r>
    <x v="318"/>
    <x v="332"/>
    <x v="507"/>
    <x v="860"/>
    <x v="1044"/>
    <x v="1000"/>
    <x v="332"/>
    <x v="332"/>
    <x v="332"/>
    <x v="332"/>
    <x v="332"/>
    <x v="332"/>
    <x v="1"/>
    <x v="0"/>
  </r>
  <r>
    <x v="318"/>
    <x v="472"/>
    <x v="738"/>
    <x v="1051"/>
    <x v="1348"/>
    <x v="1222"/>
    <x v="472"/>
    <x v="472"/>
    <x v="472"/>
    <x v="472"/>
    <x v="472"/>
    <x v="472"/>
    <x v="1"/>
    <x v="0"/>
  </r>
  <r>
    <x v="318"/>
    <x v="593"/>
    <x v="828"/>
    <x v="1113"/>
    <x v="1408"/>
    <x v="1241"/>
    <x v="593"/>
    <x v="593"/>
    <x v="593"/>
    <x v="593"/>
    <x v="593"/>
    <x v="593"/>
    <x v="1"/>
    <x v="0"/>
  </r>
  <r>
    <x v="319"/>
    <x v="12"/>
    <x v="125"/>
    <x v="118"/>
    <x v="158"/>
    <x v="1286"/>
    <x v="12"/>
    <x v="12"/>
    <x v="12"/>
    <x v="12"/>
    <x v="12"/>
    <x v="12"/>
    <x v="0"/>
    <x v="0"/>
  </r>
  <r>
    <x v="319"/>
    <x v="472"/>
    <x v="743"/>
    <x v="899"/>
    <x v="1227"/>
    <x v="1266"/>
    <x v="472"/>
    <x v="472"/>
    <x v="472"/>
    <x v="472"/>
    <x v="472"/>
    <x v="472"/>
    <x v="0"/>
    <x v="0"/>
  </r>
  <r>
    <x v="319"/>
    <x v="543"/>
    <x v="822"/>
    <x v="1015"/>
    <x v="1317"/>
    <x v="1407"/>
    <x v="543"/>
    <x v="543"/>
    <x v="543"/>
    <x v="543"/>
    <x v="543"/>
    <x v="543"/>
    <x v="0"/>
    <x v="0"/>
  </r>
  <r>
    <x v="319"/>
    <x v="181"/>
    <x v="339"/>
    <x v="468"/>
    <x v="551"/>
    <x v="1138"/>
    <x v="181"/>
    <x v="181"/>
    <x v="181"/>
    <x v="181"/>
    <x v="181"/>
    <x v="181"/>
    <x v="1"/>
    <x v="1"/>
  </r>
  <r>
    <x v="319"/>
    <x v="332"/>
    <x v="562"/>
    <x v="686"/>
    <x v="952"/>
    <x v="1212"/>
    <x v="332"/>
    <x v="332"/>
    <x v="332"/>
    <x v="332"/>
    <x v="332"/>
    <x v="332"/>
    <x v="1"/>
    <x v="0"/>
  </r>
  <r>
    <x v="320"/>
    <x v="12"/>
    <x v="172"/>
    <x v="142"/>
    <x v="208"/>
    <x v="1410"/>
    <x v="12"/>
    <x v="12"/>
    <x v="12"/>
    <x v="12"/>
    <x v="12"/>
    <x v="12"/>
    <x v="0"/>
    <x v="0"/>
  </r>
  <r>
    <x v="320"/>
    <x v="181"/>
    <x v="370"/>
    <x v="617"/>
    <x v="696"/>
    <x v="1258"/>
    <x v="181"/>
    <x v="181"/>
    <x v="181"/>
    <x v="181"/>
    <x v="181"/>
    <x v="181"/>
    <x v="0"/>
    <x v="0"/>
  </r>
  <r>
    <x v="320"/>
    <x v="472"/>
    <x v="743"/>
    <x v="1060"/>
    <x v="1363"/>
    <x v="1266"/>
    <x v="472"/>
    <x v="472"/>
    <x v="472"/>
    <x v="472"/>
    <x v="472"/>
    <x v="472"/>
    <x v="0"/>
    <x v="0"/>
  </r>
  <r>
    <x v="320"/>
    <x v="543"/>
    <x v="805"/>
    <x v="1099"/>
    <x v="1398"/>
    <x v="1330"/>
    <x v="543"/>
    <x v="543"/>
    <x v="543"/>
    <x v="543"/>
    <x v="543"/>
    <x v="543"/>
    <x v="0"/>
    <x v="0"/>
  </r>
  <r>
    <x v="320"/>
    <x v="593"/>
    <x v="830"/>
    <x v="1107"/>
    <x v="1403"/>
    <x v="1275"/>
    <x v="593"/>
    <x v="593"/>
    <x v="593"/>
    <x v="593"/>
    <x v="593"/>
    <x v="593"/>
    <x v="0"/>
    <x v="0"/>
  </r>
  <r>
    <x v="320"/>
    <x v="332"/>
    <x v="558"/>
    <x v="873"/>
    <x v="1069"/>
    <x v="1191"/>
    <x v="332"/>
    <x v="332"/>
    <x v="332"/>
    <x v="332"/>
    <x v="332"/>
    <x v="332"/>
    <x v="1"/>
    <x v="1"/>
  </r>
  <r>
    <x v="320"/>
    <x v="585"/>
    <x v="818"/>
    <x v="1106"/>
    <x v="1401"/>
    <x v="1042"/>
    <x v="585"/>
    <x v="585"/>
    <x v="585"/>
    <x v="585"/>
    <x v="585"/>
    <x v="585"/>
    <x v="1"/>
    <x v="0"/>
  </r>
  <r>
    <x v="321"/>
    <x v="537"/>
    <x v="554"/>
    <x v="597"/>
    <x v="835"/>
    <x v="87"/>
    <x v="537"/>
    <x v="537"/>
    <x v="537"/>
    <x v="537"/>
    <x v="537"/>
    <x v="537"/>
    <x v="3"/>
    <x v="0"/>
  </r>
  <r>
    <x v="321"/>
    <x v="335"/>
    <x v="254"/>
    <x v="291"/>
    <x v="334"/>
    <x v="40"/>
    <x v="335"/>
    <x v="335"/>
    <x v="335"/>
    <x v="335"/>
    <x v="335"/>
    <x v="335"/>
    <x v="4"/>
    <x v="1"/>
  </r>
  <r>
    <x v="321"/>
    <x v="446"/>
    <x v="384"/>
    <x v="450"/>
    <x v="590"/>
    <x v="29"/>
    <x v="446"/>
    <x v="446"/>
    <x v="446"/>
    <x v="446"/>
    <x v="446"/>
    <x v="446"/>
    <x v="4"/>
    <x v="0"/>
  </r>
  <r>
    <x v="322"/>
    <x v="537"/>
    <x v="579"/>
    <x v="732"/>
    <x v="970"/>
    <x v="139"/>
    <x v="537"/>
    <x v="537"/>
    <x v="537"/>
    <x v="537"/>
    <x v="537"/>
    <x v="537"/>
    <x v="3"/>
    <x v="0"/>
  </r>
  <r>
    <x v="322"/>
    <x v="335"/>
    <x v="262"/>
    <x v="373"/>
    <x v="418"/>
    <x v="51"/>
    <x v="335"/>
    <x v="335"/>
    <x v="335"/>
    <x v="335"/>
    <x v="335"/>
    <x v="335"/>
    <x v="4"/>
    <x v="1"/>
  </r>
  <r>
    <x v="322"/>
    <x v="446"/>
    <x v="379"/>
    <x v="578"/>
    <x v="718"/>
    <x v="27"/>
    <x v="446"/>
    <x v="446"/>
    <x v="446"/>
    <x v="446"/>
    <x v="446"/>
    <x v="446"/>
    <x v="4"/>
    <x v="0"/>
  </r>
  <r>
    <x v="323"/>
    <x v="38"/>
    <x v="161"/>
    <x v="252"/>
    <x v="265"/>
    <x v="1279"/>
    <x v="38"/>
    <x v="38"/>
    <x v="38"/>
    <x v="38"/>
    <x v="38"/>
    <x v="38"/>
    <x v="0"/>
    <x v="0"/>
  </r>
  <r>
    <x v="323"/>
    <x v="211"/>
    <x v="406"/>
    <x v="679"/>
    <x v="775"/>
    <x v="1257"/>
    <x v="211"/>
    <x v="211"/>
    <x v="211"/>
    <x v="211"/>
    <x v="211"/>
    <x v="211"/>
    <x v="0"/>
    <x v="0"/>
  </r>
  <r>
    <x v="323"/>
    <x v="383"/>
    <x v="559"/>
    <x v="964"/>
    <x v="1135"/>
    <x v="1019"/>
    <x v="383"/>
    <x v="383"/>
    <x v="383"/>
    <x v="383"/>
    <x v="383"/>
    <x v="383"/>
    <x v="1"/>
    <x v="1"/>
  </r>
  <r>
    <x v="323"/>
    <x v="473"/>
    <x v="713"/>
    <x v="1040"/>
    <x v="1322"/>
    <x v="1092"/>
    <x v="473"/>
    <x v="473"/>
    <x v="473"/>
    <x v="473"/>
    <x v="473"/>
    <x v="473"/>
    <x v="1"/>
    <x v="0"/>
  </r>
  <r>
    <x v="323"/>
    <x v="547"/>
    <x v="783"/>
    <x v="1093"/>
    <x v="1386"/>
    <x v="1119"/>
    <x v="547"/>
    <x v="547"/>
    <x v="547"/>
    <x v="547"/>
    <x v="547"/>
    <x v="547"/>
    <x v="1"/>
    <x v="0"/>
  </r>
  <r>
    <x v="324"/>
    <x v="211"/>
    <x v="342"/>
    <x v="463"/>
    <x v="564"/>
    <x v="969"/>
    <x v="211"/>
    <x v="211"/>
    <x v="211"/>
    <x v="211"/>
    <x v="211"/>
    <x v="211"/>
    <x v="1"/>
    <x v="0"/>
  </r>
  <r>
    <x v="324"/>
    <x v="547"/>
    <x v="754"/>
    <x v="1033"/>
    <x v="1295"/>
    <x v="933"/>
    <x v="547"/>
    <x v="547"/>
    <x v="547"/>
    <x v="547"/>
    <x v="547"/>
    <x v="547"/>
    <x v="1"/>
    <x v="0"/>
  </r>
  <r>
    <x v="324"/>
    <x v="383"/>
    <x v="492"/>
    <x v="800"/>
    <x v="941"/>
    <x v="671"/>
    <x v="383"/>
    <x v="383"/>
    <x v="383"/>
    <x v="383"/>
    <x v="383"/>
    <x v="383"/>
    <x v="2"/>
    <x v="1"/>
  </r>
  <r>
    <x v="324"/>
    <x v="473"/>
    <x v="645"/>
    <x v="935"/>
    <x v="1182"/>
    <x v="668"/>
    <x v="473"/>
    <x v="473"/>
    <x v="473"/>
    <x v="473"/>
    <x v="473"/>
    <x v="473"/>
    <x v="2"/>
    <x v="0"/>
  </r>
  <r>
    <x v="325"/>
    <x v="62"/>
    <x v="81"/>
    <x v="116"/>
    <x v="139"/>
    <x v="583"/>
    <x v="62"/>
    <x v="62"/>
    <x v="62"/>
    <x v="62"/>
    <x v="62"/>
    <x v="62"/>
    <x v="2"/>
    <x v="0"/>
  </r>
  <r>
    <x v="325"/>
    <x v="234"/>
    <x v="318"/>
    <x v="398"/>
    <x v="486"/>
    <x v="693"/>
    <x v="234"/>
    <x v="234"/>
    <x v="234"/>
    <x v="234"/>
    <x v="234"/>
    <x v="234"/>
    <x v="2"/>
    <x v="0"/>
  </r>
  <r>
    <x v="325"/>
    <x v="398"/>
    <x v="444"/>
    <x v="724"/>
    <x v="840"/>
    <x v="367"/>
    <x v="398"/>
    <x v="398"/>
    <x v="398"/>
    <x v="398"/>
    <x v="398"/>
    <x v="398"/>
    <x v="2"/>
    <x v="0"/>
  </r>
  <r>
    <x v="325"/>
    <x v="489"/>
    <x v="642"/>
    <x v="856"/>
    <x v="1117"/>
    <x v="565"/>
    <x v="489"/>
    <x v="489"/>
    <x v="489"/>
    <x v="489"/>
    <x v="489"/>
    <x v="489"/>
    <x v="2"/>
    <x v="0"/>
  </r>
  <r>
    <x v="325"/>
    <x v="553"/>
    <x v="693"/>
    <x v="954"/>
    <x v="1202"/>
    <x v="386"/>
    <x v="553"/>
    <x v="553"/>
    <x v="553"/>
    <x v="553"/>
    <x v="553"/>
    <x v="553"/>
    <x v="2"/>
    <x v="0"/>
  </r>
  <r>
    <x v="326"/>
    <x v="234"/>
    <x v="314"/>
    <x v="553"/>
    <x v="603"/>
    <x v="666"/>
    <x v="234"/>
    <x v="234"/>
    <x v="234"/>
    <x v="234"/>
    <x v="234"/>
    <x v="234"/>
    <x v="2"/>
    <x v="0"/>
  </r>
  <r>
    <x v="326"/>
    <x v="398"/>
    <x v="478"/>
    <x v="860"/>
    <x v="951"/>
    <x v="511"/>
    <x v="398"/>
    <x v="398"/>
    <x v="398"/>
    <x v="398"/>
    <x v="398"/>
    <x v="398"/>
    <x v="2"/>
    <x v="0"/>
  </r>
  <r>
    <x v="326"/>
    <x v="489"/>
    <x v="659"/>
    <x v="955"/>
    <x v="1188"/>
    <x v="678"/>
    <x v="489"/>
    <x v="489"/>
    <x v="489"/>
    <x v="489"/>
    <x v="489"/>
    <x v="489"/>
    <x v="2"/>
    <x v="0"/>
  </r>
  <r>
    <x v="326"/>
    <x v="553"/>
    <x v="737"/>
    <x v="1045"/>
    <x v="1287"/>
    <x v="662"/>
    <x v="553"/>
    <x v="553"/>
    <x v="553"/>
    <x v="553"/>
    <x v="553"/>
    <x v="553"/>
    <x v="2"/>
    <x v="0"/>
  </r>
  <r>
    <x v="327"/>
    <x v="407"/>
    <x v="670"/>
    <x v="855"/>
    <x v="1192"/>
    <x v="1347"/>
    <x v="407"/>
    <x v="407"/>
    <x v="407"/>
    <x v="407"/>
    <x v="407"/>
    <x v="407"/>
    <x v="0"/>
    <x v="0"/>
  </r>
  <r>
    <x v="327"/>
    <x v="119"/>
    <x v="192"/>
    <x v="243"/>
    <x v="284"/>
    <x v="1025"/>
    <x v="119"/>
    <x v="119"/>
    <x v="119"/>
    <x v="119"/>
    <x v="119"/>
    <x v="119"/>
    <x v="1"/>
    <x v="1"/>
  </r>
  <r>
    <x v="327"/>
    <x v="280"/>
    <x v="410"/>
    <x v="655"/>
    <x v="747"/>
    <x v="956"/>
    <x v="280"/>
    <x v="280"/>
    <x v="280"/>
    <x v="280"/>
    <x v="280"/>
    <x v="280"/>
    <x v="1"/>
    <x v="0"/>
  </r>
  <r>
    <x v="327"/>
    <x v="516"/>
    <x v="735"/>
    <x v="1001"/>
    <x v="1290"/>
    <x v="1064"/>
    <x v="516"/>
    <x v="516"/>
    <x v="516"/>
    <x v="516"/>
    <x v="516"/>
    <x v="516"/>
    <x v="1"/>
    <x v="0"/>
  </r>
  <r>
    <x v="327"/>
    <x v="565"/>
    <x v="795"/>
    <x v="1038"/>
    <x v="1327"/>
    <x v="1099"/>
    <x v="565"/>
    <x v="565"/>
    <x v="565"/>
    <x v="565"/>
    <x v="565"/>
    <x v="565"/>
    <x v="1"/>
    <x v="0"/>
  </r>
  <r>
    <x v="328"/>
    <x v="280"/>
    <x v="426"/>
    <x v="481"/>
    <x v="685"/>
    <x v="1041"/>
    <x v="280"/>
    <x v="280"/>
    <x v="280"/>
    <x v="280"/>
    <x v="280"/>
    <x v="280"/>
    <x v="1"/>
    <x v="0"/>
  </r>
  <r>
    <x v="328"/>
    <x v="407"/>
    <x v="612"/>
    <x v="709"/>
    <x v="1015"/>
    <x v="1136"/>
    <x v="407"/>
    <x v="407"/>
    <x v="407"/>
    <x v="407"/>
    <x v="407"/>
    <x v="407"/>
    <x v="1"/>
    <x v="0"/>
  </r>
  <r>
    <x v="328"/>
    <x v="516"/>
    <x v="743"/>
    <x v="892"/>
    <x v="1218"/>
    <x v="1141"/>
    <x v="516"/>
    <x v="516"/>
    <x v="516"/>
    <x v="516"/>
    <x v="516"/>
    <x v="516"/>
    <x v="1"/>
    <x v="0"/>
  </r>
  <r>
    <x v="328"/>
    <x v="565"/>
    <x v="792"/>
    <x v="953"/>
    <x v="1286"/>
    <x v="1082"/>
    <x v="565"/>
    <x v="565"/>
    <x v="565"/>
    <x v="565"/>
    <x v="565"/>
    <x v="565"/>
    <x v="1"/>
    <x v="0"/>
  </r>
  <r>
    <x v="328"/>
    <x v="119"/>
    <x v="114"/>
    <x v="132"/>
    <x v="169"/>
    <x v="419"/>
    <x v="119"/>
    <x v="119"/>
    <x v="119"/>
    <x v="119"/>
    <x v="119"/>
    <x v="119"/>
    <x v="2"/>
    <x v="1"/>
  </r>
  <r>
    <x v="329"/>
    <x v="280"/>
    <x v="427"/>
    <x v="738"/>
    <x v="784"/>
    <x v="1047"/>
    <x v="280"/>
    <x v="280"/>
    <x v="280"/>
    <x v="280"/>
    <x v="280"/>
    <x v="280"/>
    <x v="1"/>
    <x v="0"/>
  </r>
  <r>
    <x v="329"/>
    <x v="407"/>
    <x v="594"/>
    <x v="920"/>
    <x v="1197"/>
    <x v="1058"/>
    <x v="407"/>
    <x v="407"/>
    <x v="407"/>
    <x v="407"/>
    <x v="407"/>
    <x v="407"/>
    <x v="1"/>
    <x v="0"/>
  </r>
  <r>
    <x v="329"/>
    <x v="516"/>
    <x v="728"/>
    <x v="1033"/>
    <x v="1332"/>
    <x v="1032"/>
    <x v="516"/>
    <x v="516"/>
    <x v="516"/>
    <x v="516"/>
    <x v="516"/>
    <x v="516"/>
    <x v="1"/>
    <x v="0"/>
  </r>
  <r>
    <x v="329"/>
    <x v="565"/>
    <x v="798"/>
    <x v="1049"/>
    <x v="1360"/>
    <x v="1148"/>
    <x v="565"/>
    <x v="565"/>
    <x v="565"/>
    <x v="565"/>
    <x v="565"/>
    <x v="565"/>
    <x v="1"/>
    <x v="0"/>
  </r>
  <r>
    <x v="330"/>
    <x v="406"/>
    <x v="606"/>
    <x v="683"/>
    <x v="1005"/>
    <x v="1122"/>
    <x v="406"/>
    <x v="406"/>
    <x v="406"/>
    <x v="406"/>
    <x v="406"/>
    <x v="406"/>
    <x v="1"/>
    <x v="0"/>
  </r>
  <r>
    <x v="330"/>
    <x v="515"/>
    <x v="691"/>
    <x v="896"/>
    <x v="1208"/>
    <x v="782"/>
    <x v="515"/>
    <x v="515"/>
    <x v="515"/>
    <x v="515"/>
    <x v="515"/>
    <x v="515"/>
    <x v="1"/>
    <x v="0"/>
  </r>
  <r>
    <x v="330"/>
    <x v="564"/>
    <x v="793"/>
    <x v="1004"/>
    <x v="1313"/>
    <x v="1096"/>
    <x v="564"/>
    <x v="564"/>
    <x v="564"/>
    <x v="564"/>
    <x v="564"/>
    <x v="564"/>
    <x v="1"/>
    <x v="0"/>
  </r>
  <r>
    <x v="330"/>
    <x v="115"/>
    <x v="86"/>
    <x v="122"/>
    <x v="115"/>
    <x v="316"/>
    <x v="115"/>
    <x v="115"/>
    <x v="115"/>
    <x v="115"/>
    <x v="115"/>
    <x v="115"/>
    <x v="2"/>
    <x v="1"/>
  </r>
  <r>
    <x v="330"/>
    <x v="279"/>
    <x v="327"/>
    <x v="438"/>
    <x v="469"/>
    <x v="466"/>
    <x v="279"/>
    <x v="279"/>
    <x v="279"/>
    <x v="279"/>
    <x v="279"/>
    <x v="279"/>
    <x v="2"/>
    <x v="0"/>
  </r>
  <r>
    <x v="331"/>
    <x v="406"/>
    <x v="468"/>
    <x v="500"/>
    <x v="795"/>
    <x v="421"/>
    <x v="406"/>
    <x v="406"/>
    <x v="406"/>
    <x v="406"/>
    <x v="406"/>
    <x v="406"/>
    <x v="2"/>
    <x v="0"/>
  </r>
  <r>
    <x v="331"/>
    <x v="515"/>
    <x v="581"/>
    <x v="671"/>
    <x v="938"/>
    <x v="261"/>
    <x v="515"/>
    <x v="515"/>
    <x v="515"/>
    <x v="515"/>
    <x v="515"/>
    <x v="515"/>
    <x v="2"/>
    <x v="0"/>
  </r>
  <r>
    <x v="331"/>
    <x v="564"/>
    <x v="689"/>
    <x v="785"/>
    <x v="1076"/>
    <x v="325"/>
    <x v="564"/>
    <x v="564"/>
    <x v="564"/>
    <x v="564"/>
    <x v="564"/>
    <x v="564"/>
    <x v="2"/>
    <x v="0"/>
  </r>
  <r>
    <x v="331"/>
    <x v="115"/>
    <x v="43"/>
    <x v="57"/>
    <x v="67"/>
    <x v="127"/>
    <x v="115"/>
    <x v="115"/>
    <x v="115"/>
    <x v="115"/>
    <x v="115"/>
    <x v="115"/>
    <x v="3"/>
    <x v="1"/>
  </r>
  <r>
    <x v="331"/>
    <x v="279"/>
    <x v="227"/>
    <x v="313"/>
    <x v="360"/>
    <x v="97"/>
    <x v="279"/>
    <x v="279"/>
    <x v="279"/>
    <x v="279"/>
    <x v="279"/>
    <x v="279"/>
    <x v="3"/>
    <x v="0"/>
  </r>
  <r>
    <x v="332"/>
    <x v="564"/>
    <x v="756"/>
    <x v="842"/>
    <x v="1183"/>
    <x v="785"/>
    <x v="564"/>
    <x v="564"/>
    <x v="564"/>
    <x v="564"/>
    <x v="564"/>
    <x v="564"/>
    <x v="1"/>
    <x v="0"/>
  </r>
  <r>
    <x v="332"/>
    <x v="406"/>
    <x v="486"/>
    <x v="509"/>
    <x v="778"/>
    <x v="495"/>
    <x v="406"/>
    <x v="406"/>
    <x v="406"/>
    <x v="406"/>
    <x v="406"/>
    <x v="406"/>
    <x v="2"/>
    <x v="1"/>
  </r>
  <r>
    <x v="332"/>
    <x v="515"/>
    <x v="635"/>
    <x v="705"/>
    <x v="992"/>
    <x v="438"/>
    <x v="515"/>
    <x v="515"/>
    <x v="515"/>
    <x v="515"/>
    <x v="515"/>
    <x v="515"/>
    <x v="2"/>
    <x v="0"/>
  </r>
  <r>
    <x v="332"/>
    <x v="279"/>
    <x v="257"/>
    <x v="322"/>
    <x v="396"/>
    <x v="182"/>
    <x v="279"/>
    <x v="279"/>
    <x v="279"/>
    <x v="279"/>
    <x v="279"/>
    <x v="279"/>
    <x v="3"/>
    <x v="1"/>
  </r>
  <r>
    <x v="333"/>
    <x v="133"/>
    <x v="184"/>
    <x v="256"/>
    <x v="304"/>
    <x v="844"/>
    <x v="133"/>
    <x v="133"/>
    <x v="133"/>
    <x v="133"/>
    <x v="133"/>
    <x v="133"/>
    <x v="1"/>
    <x v="0"/>
  </r>
  <r>
    <x v="333"/>
    <x v="293"/>
    <x v="433"/>
    <x v="632"/>
    <x v="842"/>
    <x v="1003"/>
    <x v="293"/>
    <x v="293"/>
    <x v="293"/>
    <x v="293"/>
    <x v="293"/>
    <x v="293"/>
    <x v="1"/>
    <x v="0"/>
  </r>
  <r>
    <x v="333"/>
    <x v="410"/>
    <x v="571"/>
    <x v="840"/>
    <x v="1100"/>
    <x v="863"/>
    <x v="410"/>
    <x v="410"/>
    <x v="410"/>
    <x v="410"/>
    <x v="410"/>
    <x v="410"/>
    <x v="1"/>
    <x v="0"/>
  </r>
  <r>
    <x v="333"/>
    <x v="526"/>
    <x v="720"/>
    <x v="978"/>
    <x v="1270"/>
    <x v="912"/>
    <x v="526"/>
    <x v="526"/>
    <x v="526"/>
    <x v="526"/>
    <x v="526"/>
    <x v="526"/>
    <x v="1"/>
    <x v="0"/>
  </r>
  <r>
    <x v="333"/>
    <x v="569"/>
    <x v="776"/>
    <x v="1046"/>
    <x v="1340"/>
    <x v="897"/>
    <x v="569"/>
    <x v="569"/>
    <x v="569"/>
    <x v="569"/>
    <x v="569"/>
    <x v="569"/>
    <x v="1"/>
    <x v="0"/>
  </r>
  <r>
    <x v="334"/>
    <x v="293"/>
    <x v="443"/>
    <x v="595"/>
    <x v="750"/>
    <x v="1065"/>
    <x v="293"/>
    <x v="293"/>
    <x v="293"/>
    <x v="293"/>
    <x v="293"/>
    <x v="293"/>
    <x v="1"/>
    <x v="0"/>
  </r>
  <r>
    <x v="334"/>
    <x v="526"/>
    <x v="697"/>
    <x v="941"/>
    <x v="1228"/>
    <x v="750"/>
    <x v="526"/>
    <x v="526"/>
    <x v="526"/>
    <x v="526"/>
    <x v="526"/>
    <x v="526"/>
    <x v="1"/>
    <x v="0"/>
  </r>
  <r>
    <x v="334"/>
    <x v="569"/>
    <x v="783"/>
    <x v="1029"/>
    <x v="1316"/>
    <x v="958"/>
    <x v="569"/>
    <x v="569"/>
    <x v="569"/>
    <x v="569"/>
    <x v="569"/>
    <x v="569"/>
    <x v="1"/>
    <x v="0"/>
  </r>
  <r>
    <x v="334"/>
    <x v="410"/>
    <x v="520"/>
    <x v="804"/>
    <x v="1039"/>
    <x v="575"/>
    <x v="410"/>
    <x v="410"/>
    <x v="410"/>
    <x v="410"/>
    <x v="410"/>
    <x v="410"/>
    <x v="2"/>
    <x v="1"/>
  </r>
  <r>
    <x v="335"/>
    <x v="255"/>
    <x v="482"/>
    <x v="486"/>
    <x v="658"/>
    <x v="1365"/>
    <x v="255"/>
    <x v="255"/>
    <x v="255"/>
    <x v="255"/>
    <x v="255"/>
    <x v="255"/>
    <x v="0"/>
    <x v="0"/>
  </r>
  <r>
    <x v="335"/>
    <x v="380"/>
    <x v="642"/>
    <x v="670"/>
    <x v="984"/>
    <x v="1340"/>
    <x v="380"/>
    <x v="380"/>
    <x v="380"/>
    <x v="380"/>
    <x v="380"/>
    <x v="380"/>
    <x v="0"/>
    <x v="0"/>
  </r>
  <r>
    <x v="335"/>
    <x v="79"/>
    <x v="126"/>
    <x v="161"/>
    <x v="159"/>
    <x v="792"/>
    <x v="79"/>
    <x v="79"/>
    <x v="79"/>
    <x v="79"/>
    <x v="79"/>
    <x v="79"/>
    <x v="1"/>
    <x v="1"/>
  </r>
  <r>
    <x v="335"/>
    <x v="488"/>
    <x v="707"/>
    <x v="796"/>
    <x v="1091"/>
    <x v="1011"/>
    <x v="488"/>
    <x v="488"/>
    <x v="488"/>
    <x v="488"/>
    <x v="488"/>
    <x v="488"/>
    <x v="1"/>
    <x v="0"/>
  </r>
  <r>
    <x v="335"/>
    <x v="551"/>
    <x v="756"/>
    <x v="852"/>
    <x v="1177"/>
    <x v="908"/>
    <x v="551"/>
    <x v="551"/>
    <x v="551"/>
    <x v="551"/>
    <x v="551"/>
    <x v="551"/>
    <x v="1"/>
    <x v="0"/>
  </r>
  <r>
    <x v="336"/>
    <x v="380"/>
    <x v="630"/>
    <x v="927"/>
    <x v="1205"/>
    <x v="1292"/>
    <x v="380"/>
    <x v="380"/>
    <x v="380"/>
    <x v="380"/>
    <x v="380"/>
    <x v="380"/>
    <x v="0"/>
    <x v="0"/>
  </r>
  <r>
    <x v="336"/>
    <x v="255"/>
    <x v="361"/>
    <x v="701"/>
    <x v="786"/>
    <x v="848"/>
    <x v="255"/>
    <x v="255"/>
    <x v="255"/>
    <x v="255"/>
    <x v="255"/>
    <x v="255"/>
    <x v="1"/>
    <x v="1"/>
  </r>
  <r>
    <x v="336"/>
    <x v="488"/>
    <x v="685"/>
    <x v="1047"/>
    <x v="1299"/>
    <x v="855"/>
    <x v="488"/>
    <x v="488"/>
    <x v="488"/>
    <x v="488"/>
    <x v="488"/>
    <x v="488"/>
    <x v="1"/>
    <x v="0"/>
  </r>
  <r>
    <x v="336"/>
    <x v="551"/>
    <x v="691"/>
    <x v="1087"/>
    <x v="1350"/>
    <x v="398"/>
    <x v="551"/>
    <x v="551"/>
    <x v="551"/>
    <x v="551"/>
    <x v="551"/>
    <x v="551"/>
    <x v="2"/>
    <x v="1"/>
  </r>
  <r>
    <x v="337"/>
    <x v="278"/>
    <x v="438"/>
    <x v="520"/>
    <x v="714"/>
    <x v="1118"/>
    <x v="278"/>
    <x v="278"/>
    <x v="278"/>
    <x v="278"/>
    <x v="278"/>
    <x v="278"/>
    <x v="1"/>
    <x v="0"/>
  </r>
  <r>
    <x v="337"/>
    <x v="405"/>
    <x v="553"/>
    <x v="767"/>
    <x v="1062"/>
    <x v="828"/>
    <x v="405"/>
    <x v="405"/>
    <x v="405"/>
    <x v="405"/>
    <x v="405"/>
    <x v="405"/>
    <x v="1"/>
    <x v="0"/>
  </r>
  <r>
    <x v="337"/>
    <x v="514"/>
    <x v="714"/>
    <x v="926"/>
    <x v="1256"/>
    <x v="948"/>
    <x v="514"/>
    <x v="514"/>
    <x v="514"/>
    <x v="514"/>
    <x v="514"/>
    <x v="514"/>
    <x v="1"/>
    <x v="0"/>
  </r>
  <r>
    <x v="337"/>
    <x v="114"/>
    <x v="115"/>
    <x v="157"/>
    <x v="194"/>
    <x v="447"/>
    <x v="114"/>
    <x v="114"/>
    <x v="114"/>
    <x v="114"/>
    <x v="114"/>
    <x v="114"/>
    <x v="2"/>
    <x v="1"/>
  </r>
  <r>
    <x v="337"/>
    <x v="563"/>
    <x v="738"/>
    <x v="1005"/>
    <x v="1304"/>
    <x v="573"/>
    <x v="563"/>
    <x v="563"/>
    <x v="563"/>
    <x v="563"/>
    <x v="563"/>
    <x v="563"/>
    <x v="2"/>
    <x v="0"/>
  </r>
  <r>
    <x v="338"/>
    <x v="514"/>
    <x v="705"/>
    <x v="875"/>
    <x v="1203"/>
    <x v="883"/>
    <x v="514"/>
    <x v="514"/>
    <x v="514"/>
    <x v="514"/>
    <x v="514"/>
    <x v="514"/>
    <x v="1"/>
    <x v="0"/>
  </r>
  <r>
    <x v="338"/>
    <x v="563"/>
    <x v="751"/>
    <x v="928"/>
    <x v="1262"/>
    <x v="763"/>
    <x v="563"/>
    <x v="563"/>
    <x v="563"/>
    <x v="563"/>
    <x v="563"/>
    <x v="563"/>
    <x v="1"/>
    <x v="0"/>
  </r>
  <r>
    <x v="338"/>
    <x v="278"/>
    <x v="352"/>
    <x v="503"/>
    <x v="626"/>
    <x v="611"/>
    <x v="278"/>
    <x v="278"/>
    <x v="278"/>
    <x v="278"/>
    <x v="278"/>
    <x v="278"/>
    <x v="2"/>
    <x v="1"/>
  </r>
  <r>
    <x v="338"/>
    <x v="405"/>
    <x v="513"/>
    <x v="735"/>
    <x v="998"/>
    <x v="643"/>
    <x v="405"/>
    <x v="405"/>
    <x v="405"/>
    <x v="405"/>
    <x v="405"/>
    <x v="405"/>
    <x v="2"/>
    <x v="0"/>
  </r>
  <r>
    <x v="339"/>
    <x v="409"/>
    <x v="562"/>
    <x v="736"/>
    <x v="1033"/>
    <x v="804"/>
    <x v="409"/>
    <x v="409"/>
    <x v="409"/>
    <x v="409"/>
    <x v="409"/>
    <x v="409"/>
    <x v="1"/>
    <x v="0"/>
  </r>
  <r>
    <x v="339"/>
    <x v="525"/>
    <x v="705"/>
    <x v="870"/>
    <x v="1206"/>
    <x v="806"/>
    <x v="525"/>
    <x v="525"/>
    <x v="525"/>
    <x v="525"/>
    <x v="525"/>
    <x v="525"/>
    <x v="1"/>
    <x v="0"/>
  </r>
  <r>
    <x v="339"/>
    <x v="132"/>
    <x v="105"/>
    <x v="167"/>
    <x v="191"/>
    <x v="295"/>
    <x v="132"/>
    <x v="132"/>
    <x v="132"/>
    <x v="132"/>
    <x v="132"/>
    <x v="132"/>
    <x v="2"/>
    <x v="1"/>
  </r>
  <r>
    <x v="339"/>
    <x v="292"/>
    <x v="350"/>
    <x v="524"/>
    <x v="547"/>
    <x v="503"/>
    <x v="292"/>
    <x v="292"/>
    <x v="292"/>
    <x v="292"/>
    <x v="292"/>
    <x v="292"/>
    <x v="2"/>
    <x v="0"/>
  </r>
  <r>
    <x v="339"/>
    <x v="568"/>
    <x v="734"/>
    <x v="950"/>
    <x v="1258"/>
    <x v="493"/>
    <x v="568"/>
    <x v="568"/>
    <x v="568"/>
    <x v="568"/>
    <x v="568"/>
    <x v="568"/>
    <x v="2"/>
    <x v="0"/>
  </r>
  <r>
    <x v="340"/>
    <x v="409"/>
    <x v="585"/>
    <x v="786"/>
    <x v="1122"/>
    <x v="962"/>
    <x v="409"/>
    <x v="409"/>
    <x v="409"/>
    <x v="409"/>
    <x v="409"/>
    <x v="409"/>
    <x v="1"/>
    <x v="0"/>
  </r>
  <r>
    <x v="340"/>
    <x v="525"/>
    <x v="704"/>
    <x v="939"/>
    <x v="1249"/>
    <x v="797"/>
    <x v="525"/>
    <x v="525"/>
    <x v="525"/>
    <x v="525"/>
    <x v="525"/>
    <x v="525"/>
    <x v="1"/>
    <x v="0"/>
  </r>
  <r>
    <x v="340"/>
    <x v="292"/>
    <x v="380"/>
    <x v="596"/>
    <x v="715"/>
    <x v="688"/>
    <x v="292"/>
    <x v="292"/>
    <x v="292"/>
    <x v="292"/>
    <x v="292"/>
    <x v="292"/>
    <x v="2"/>
    <x v="1"/>
  </r>
  <r>
    <x v="340"/>
    <x v="568"/>
    <x v="748"/>
    <x v="1008"/>
    <x v="1307"/>
    <x v="684"/>
    <x v="568"/>
    <x v="568"/>
    <x v="568"/>
    <x v="568"/>
    <x v="568"/>
    <x v="568"/>
    <x v="2"/>
    <x v="0"/>
  </r>
  <r>
    <x v="341"/>
    <x v="405"/>
    <x v="484"/>
    <x v="555"/>
    <x v="839"/>
    <x v="489"/>
    <x v="405"/>
    <x v="405"/>
    <x v="405"/>
    <x v="405"/>
    <x v="405"/>
    <x v="405"/>
    <x v="2"/>
    <x v="0"/>
  </r>
  <r>
    <x v="341"/>
    <x v="114"/>
    <x v="66"/>
    <x v="98"/>
    <x v="113"/>
    <x v="241"/>
    <x v="114"/>
    <x v="114"/>
    <x v="114"/>
    <x v="114"/>
    <x v="114"/>
    <x v="114"/>
    <x v="3"/>
    <x v="1"/>
  </r>
  <r>
    <x v="341"/>
    <x v="278"/>
    <x v="243"/>
    <x v="341"/>
    <x v="408"/>
    <x v="143"/>
    <x v="278"/>
    <x v="278"/>
    <x v="278"/>
    <x v="278"/>
    <x v="278"/>
    <x v="278"/>
    <x v="3"/>
    <x v="0"/>
  </r>
  <r>
    <x v="341"/>
    <x v="514"/>
    <x v="547"/>
    <x v="748"/>
    <x v="1017"/>
    <x v="147"/>
    <x v="514"/>
    <x v="514"/>
    <x v="514"/>
    <x v="514"/>
    <x v="514"/>
    <x v="514"/>
    <x v="3"/>
    <x v="0"/>
  </r>
  <r>
    <x v="341"/>
    <x v="563"/>
    <x v="654"/>
    <x v="854"/>
    <x v="1131"/>
    <x v="190"/>
    <x v="563"/>
    <x v="563"/>
    <x v="563"/>
    <x v="563"/>
    <x v="563"/>
    <x v="563"/>
    <x v="3"/>
    <x v="0"/>
  </r>
  <r>
    <x v="342"/>
    <x v="405"/>
    <x v="456"/>
    <x v="322"/>
    <x v="592"/>
    <x v="368"/>
    <x v="405"/>
    <x v="405"/>
    <x v="405"/>
    <x v="405"/>
    <x v="405"/>
    <x v="405"/>
    <x v="2"/>
    <x v="0"/>
  </r>
  <r>
    <x v="342"/>
    <x v="514"/>
    <x v="509"/>
    <x v="480"/>
    <x v="744"/>
    <x v="86"/>
    <x v="514"/>
    <x v="514"/>
    <x v="514"/>
    <x v="514"/>
    <x v="514"/>
    <x v="514"/>
    <x v="3"/>
    <x v="1"/>
  </r>
  <r>
    <x v="342"/>
    <x v="278"/>
    <x v="189"/>
    <x v="182"/>
    <x v="245"/>
    <x v="47"/>
    <x v="278"/>
    <x v="278"/>
    <x v="278"/>
    <x v="278"/>
    <x v="278"/>
    <x v="278"/>
    <x v="4"/>
    <x v="1"/>
  </r>
  <r>
    <x v="342"/>
    <x v="563"/>
    <x v="568"/>
    <x v="588"/>
    <x v="832"/>
    <x v="53"/>
    <x v="563"/>
    <x v="563"/>
    <x v="563"/>
    <x v="563"/>
    <x v="563"/>
    <x v="563"/>
    <x v="4"/>
    <x v="0"/>
  </r>
  <r>
    <x v="343"/>
    <x v="362"/>
    <x v="641"/>
    <x v="902"/>
    <x v="1158"/>
    <x v="1362"/>
    <x v="362"/>
    <x v="362"/>
    <x v="362"/>
    <x v="362"/>
    <x v="362"/>
    <x v="362"/>
    <x v="0"/>
    <x v="0"/>
  </r>
  <r>
    <x v="343"/>
    <x v="58"/>
    <x v="156"/>
    <x v="172"/>
    <x v="227"/>
    <x v="1162"/>
    <x v="58"/>
    <x v="58"/>
    <x v="58"/>
    <x v="58"/>
    <x v="58"/>
    <x v="58"/>
    <x v="1"/>
    <x v="1"/>
  </r>
  <r>
    <x v="343"/>
    <x v="235"/>
    <x v="354"/>
    <x v="697"/>
    <x v="708"/>
    <x v="928"/>
    <x v="235"/>
    <x v="235"/>
    <x v="235"/>
    <x v="235"/>
    <x v="235"/>
    <x v="235"/>
    <x v="1"/>
    <x v="0"/>
  </r>
  <r>
    <x v="343"/>
    <x v="474"/>
    <x v="739"/>
    <x v="998"/>
    <x v="1265"/>
    <x v="1219"/>
    <x v="474"/>
    <x v="474"/>
    <x v="474"/>
    <x v="474"/>
    <x v="474"/>
    <x v="474"/>
    <x v="1"/>
    <x v="0"/>
  </r>
  <r>
    <x v="343"/>
    <x v="544"/>
    <x v="751"/>
    <x v="1065"/>
    <x v="1324"/>
    <x v="929"/>
    <x v="544"/>
    <x v="544"/>
    <x v="544"/>
    <x v="544"/>
    <x v="544"/>
    <x v="544"/>
    <x v="1"/>
    <x v="0"/>
  </r>
  <r>
    <x v="344"/>
    <x v="58"/>
    <x v="185"/>
    <x v="151"/>
    <x v="220"/>
    <x v="1312"/>
    <x v="58"/>
    <x v="58"/>
    <x v="58"/>
    <x v="58"/>
    <x v="58"/>
    <x v="58"/>
    <x v="0"/>
    <x v="0"/>
  </r>
  <r>
    <x v="344"/>
    <x v="362"/>
    <x v="598"/>
    <x v="635"/>
    <x v="904"/>
    <x v="1239"/>
    <x v="362"/>
    <x v="362"/>
    <x v="362"/>
    <x v="362"/>
    <x v="362"/>
    <x v="362"/>
    <x v="1"/>
    <x v="1"/>
  </r>
  <r>
    <x v="344"/>
    <x v="235"/>
    <x v="307"/>
    <x v="462"/>
    <x v="455"/>
    <x v="616"/>
    <x v="235"/>
    <x v="235"/>
    <x v="235"/>
    <x v="235"/>
    <x v="235"/>
    <x v="235"/>
    <x v="2"/>
    <x v="1"/>
  </r>
  <r>
    <x v="344"/>
    <x v="474"/>
    <x v="620"/>
    <x v="762"/>
    <x v="1009"/>
    <x v="510"/>
    <x v="474"/>
    <x v="474"/>
    <x v="474"/>
    <x v="474"/>
    <x v="474"/>
    <x v="474"/>
    <x v="2"/>
    <x v="0"/>
  </r>
  <r>
    <x v="344"/>
    <x v="544"/>
    <x v="671"/>
    <x v="847"/>
    <x v="1084"/>
    <x v="351"/>
    <x v="544"/>
    <x v="544"/>
    <x v="544"/>
    <x v="544"/>
    <x v="544"/>
    <x v="544"/>
    <x v="2"/>
    <x v="0"/>
  </r>
  <r>
    <x v="345"/>
    <x v="235"/>
    <x v="403"/>
    <x v="518"/>
    <x v="594"/>
    <x v="1174"/>
    <x v="235"/>
    <x v="235"/>
    <x v="235"/>
    <x v="235"/>
    <x v="235"/>
    <x v="235"/>
    <x v="1"/>
    <x v="0"/>
  </r>
  <r>
    <x v="345"/>
    <x v="362"/>
    <x v="554"/>
    <x v="786"/>
    <x v="1038"/>
    <x v="1053"/>
    <x v="362"/>
    <x v="362"/>
    <x v="362"/>
    <x v="362"/>
    <x v="362"/>
    <x v="362"/>
    <x v="1"/>
    <x v="0"/>
  </r>
  <r>
    <x v="345"/>
    <x v="474"/>
    <x v="693"/>
    <x v="995"/>
    <x v="1277"/>
    <x v="986"/>
    <x v="474"/>
    <x v="474"/>
    <x v="474"/>
    <x v="474"/>
    <x v="474"/>
    <x v="474"/>
    <x v="1"/>
    <x v="0"/>
  </r>
  <r>
    <x v="345"/>
    <x v="544"/>
    <x v="791"/>
    <x v="1063"/>
    <x v="1352"/>
    <x v="1195"/>
    <x v="544"/>
    <x v="544"/>
    <x v="544"/>
    <x v="544"/>
    <x v="544"/>
    <x v="544"/>
    <x v="1"/>
    <x v="0"/>
  </r>
  <r>
    <x v="345"/>
    <x v="58"/>
    <x v="76"/>
    <x v="82"/>
    <x v="77"/>
    <x v="593"/>
    <x v="58"/>
    <x v="58"/>
    <x v="58"/>
    <x v="58"/>
    <x v="58"/>
    <x v="58"/>
    <x v="2"/>
    <x v="1"/>
  </r>
  <r>
    <x v="346"/>
    <x v="58"/>
    <x v="107"/>
    <x v="201"/>
    <x v="218"/>
    <x v="790"/>
    <x v="58"/>
    <x v="58"/>
    <x v="58"/>
    <x v="58"/>
    <x v="58"/>
    <x v="58"/>
    <x v="1"/>
    <x v="0"/>
  </r>
  <r>
    <x v="346"/>
    <x v="235"/>
    <x v="389"/>
    <x v="765"/>
    <x v="668"/>
    <x v="1109"/>
    <x v="235"/>
    <x v="235"/>
    <x v="235"/>
    <x v="235"/>
    <x v="235"/>
    <x v="235"/>
    <x v="1"/>
    <x v="0"/>
  </r>
  <r>
    <x v="346"/>
    <x v="362"/>
    <x v="565"/>
    <x v="1000"/>
    <x v="1199"/>
    <x v="1103"/>
    <x v="362"/>
    <x v="362"/>
    <x v="362"/>
    <x v="362"/>
    <x v="362"/>
    <x v="362"/>
    <x v="1"/>
    <x v="0"/>
  </r>
  <r>
    <x v="346"/>
    <x v="474"/>
    <x v="677"/>
    <x v="1085"/>
    <x v="1354"/>
    <x v="864"/>
    <x v="474"/>
    <x v="474"/>
    <x v="474"/>
    <x v="474"/>
    <x v="474"/>
    <x v="474"/>
    <x v="1"/>
    <x v="0"/>
  </r>
  <r>
    <x v="346"/>
    <x v="544"/>
    <x v="767"/>
    <x v="1110"/>
    <x v="1393"/>
    <x v="1017"/>
    <x v="544"/>
    <x v="544"/>
    <x v="544"/>
    <x v="544"/>
    <x v="544"/>
    <x v="544"/>
    <x v="1"/>
    <x v="0"/>
  </r>
  <r>
    <x v="347"/>
    <x v="63"/>
    <x v="138"/>
    <x v="187"/>
    <x v="224"/>
    <x v="1010"/>
    <x v="63"/>
    <x v="63"/>
    <x v="63"/>
    <x v="63"/>
    <x v="63"/>
    <x v="63"/>
    <x v="1"/>
    <x v="0"/>
  </r>
  <r>
    <x v="347"/>
    <x v="249"/>
    <x v="434"/>
    <x v="632"/>
    <x v="797"/>
    <x v="1245"/>
    <x v="249"/>
    <x v="249"/>
    <x v="249"/>
    <x v="249"/>
    <x v="249"/>
    <x v="249"/>
    <x v="1"/>
    <x v="0"/>
  </r>
  <r>
    <x v="347"/>
    <x v="375"/>
    <x v="577"/>
    <x v="858"/>
    <x v="1047"/>
    <x v="1149"/>
    <x v="375"/>
    <x v="375"/>
    <x v="375"/>
    <x v="375"/>
    <x v="375"/>
    <x v="375"/>
    <x v="1"/>
    <x v="0"/>
  </r>
  <r>
    <x v="347"/>
    <x v="474"/>
    <x v="721"/>
    <x v="959"/>
    <x v="1281"/>
    <x v="1134"/>
    <x v="474"/>
    <x v="474"/>
    <x v="474"/>
    <x v="474"/>
    <x v="474"/>
    <x v="474"/>
    <x v="1"/>
    <x v="0"/>
  </r>
  <r>
    <x v="347"/>
    <x v="559"/>
    <x v="761"/>
    <x v="1017"/>
    <x v="1321"/>
    <x v="843"/>
    <x v="559"/>
    <x v="559"/>
    <x v="559"/>
    <x v="559"/>
    <x v="559"/>
    <x v="559"/>
    <x v="1"/>
    <x v="0"/>
  </r>
  <r>
    <x v="347"/>
    <x v="583"/>
    <x v="820"/>
    <x v="1056"/>
    <x v="1376"/>
    <x v="1098"/>
    <x v="583"/>
    <x v="583"/>
    <x v="583"/>
    <x v="583"/>
    <x v="583"/>
    <x v="583"/>
    <x v="1"/>
    <x v="0"/>
  </r>
  <r>
    <x v="348"/>
    <x v="375"/>
    <x v="647"/>
    <x v="941"/>
    <x v="1179"/>
    <x v="1361"/>
    <x v="375"/>
    <x v="375"/>
    <x v="375"/>
    <x v="375"/>
    <x v="375"/>
    <x v="375"/>
    <x v="0"/>
    <x v="0"/>
  </r>
  <r>
    <x v="348"/>
    <x v="63"/>
    <x v="128"/>
    <x v="219"/>
    <x v="237"/>
    <x v="919"/>
    <x v="63"/>
    <x v="63"/>
    <x v="63"/>
    <x v="63"/>
    <x v="63"/>
    <x v="63"/>
    <x v="1"/>
    <x v="1"/>
  </r>
  <r>
    <x v="348"/>
    <x v="249"/>
    <x v="409"/>
    <x v="710"/>
    <x v="809"/>
    <x v="1150"/>
    <x v="249"/>
    <x v="249"/>
    <x v="249"/>
    <x v="249"/>
    <x v="249"/>
    <x v="249"/>
    <x v="1"/>
    <x v="0"/>
  </r>
  <r>
    <x v="348"/>
    <x v="474"/>
    <x v="701"/>
    <x v="1064"/>
    <x v="1346"/>
    <x v="1023"/>
    <x v="474"/>
    <x v="474"/>
    <x v="474"/>
    <x v="474"/>
    <x v="474"/>
    <x v="474"/>
    <x v="1"/>
    <x v="0"/>
  </r>
  <r>
    <x v="348"/>
    <x v="559"/>
    <x v="774"/>
    <x v="1091"/>
    <x v="1381"/>
    <x v="946"/>
    <x v="559"/>
    <x v="559"/>
    <x v="559"/>
    <x v="559"/>
    <x v="559"/>
    <x v="559"/>
    <x v="1"/>
    <x v="0"/>
  </r>
  <r>
    <x v="348"/>
    <x v="583"/>
    <x v="821"/>
    <x v="1102"/>
    <x v="1397"/>
    <x v="1111"/>
    <x v="583"/>
    <x v="583"/>
    <x v="583"/>
    <x v="583"/>
    <x v="583"/>
    <x v="583"/>
    <x v="1"/>
    <x v="0"/>
  </r>
  <r>
    <x v="349"/>
    <x v="249"/>
    <x v="466"/>
    <x v="689"/>
    <x v="863"/>
    <x v="1357"/>
    <x v="249"/>
    <x v="249"/>
    <x v="249"/>
    <x v="249"/>
    <x v="249"/>
    <x v="249"/>
    <x v="0"/>
    <x v="0"/>
  </r>
  <r>
    <x v="349"/>
    <x v="375"/>
    <x v="562"/>
    <x v="890"/>
    <x v="1132"/>
    <x v="1062"/>
    <x v="375"/>
    <x v="375"/>
    <x v="375"/>
    <x v="375"/>
    <x v="375"/>
    <x v="375"/>
    <x v="1"/>
    <x v="1"/>
  </r>
  <r>
    <x v="349"/>
    <x v="474"/>
    <x v="715"/>
    <x v="1017"/>
    <x v="1338"/>
    <x v="1095"/>
    <x v="474"/>
    <x v="474"/>
    <x v="474"/>
    <x v="474"/>
    <x v="474"/>
    <x v="474"/>
    <x v="1"/>
    <x v="0"/>
  </r>
  <r>
    <x v="349"/>
    <x v="559"/>
    <x v="775"/>
    <x v="1066"/>
    <x v="1368"/>
    <x v="960"/>
    <x v="559"/>
    <x v="559"/>
    <x v="559"/>
    <x v="559"/>
    <x v="559"/>
    <x v="559"/>
    <x v="1"/>
    <x v="0"/>
  </r>
  <r>
    <x v="349"/>
    <x v="583"/>
    <x v="822"/>
    <x v="1076"/>
    <x v="1388"/>
    <x v="1128"/>
    <x v="583"/>
    <x v="583"/>
    <x v="583"/>
    <x v="583"/>
    <x v="583"/>
    <x v="583"/>
    <x v="1"/>
    <x v="0"/>
  </r>
  <r>
    <x v="350"/>
    <x v="471"/>
    <x v="666"/>
    <x v="883"/>
    <x v="1159"/>
    <x v="801"/>
    <x v="471"/>
    <x v="471"/>
    <x v="471"/>
    <x v="471"/>
    <x v="471"/>
    <x v="471"/>
    <x v="1"/>
    <x v="0"/>
  </r>
  <r>
    <x v="350"/>
    <x v="556"/>
    <x v="779"/>
    <x v="998"/>
    <x v="1291"/>
    <x v="994"/>
    <x v="556"/>
    <x v="556"/>
    <x v="556"/>
    <x v="556"/>
    <x v="556"/>
    <x v="556"/>
    <x v="1"/>
    <x v="0"/>
  </r>
  <r>
    <x v="350"/>
    <x v="59"/>
    <x v="51"/>
    <x v="91"/>
    <x v="102"/>
    <x v="378"/>
    <x v="59"/>
    <x v="59"/>
    <x v="59"/>
    <x v="59"/>
    <x v="59"/>
    <x v="59"/>
    <x v="2"/>
    <x v="1"/>
  </r>
  <r>
    <x v="350"/>
    <x v="244"/>
    <x v="329"/>
    <x v="469"/>
    <x v="539"/>
    <x v="718"/>
    <x v="244"/>
    <x v="244"/>
    <x v="244"/>
    <x v="244"/>
    <x v="244"/>
    <x v="244"/>
    <x v="2"/>
    <x v="0"/>
  </r>
  <r>
    <x v="350"/>
    <x v="371"/>
    <x v="470"/>
    <x v="713"/>
    <x v="857"/>
    <x v="605"/>
    <x v="371"/>
    <x v="371"/>
    <x v="371"/>
    <x v="371"/>
    <x v="371"/>
    <x v="371"/>
    <x v="2"/>
    <x v="0"/>
  </r>
  <r>
    <x v="350"/>
    <x v="582"/>
    <x v="786"/>
    <x v="1035"/>
    <x v="1325"/>
    <x v="627"/>
    <x v="582"/>
    <x v="582"/>
    <x v="582"/>
    <x v="582"/>
    <x v="582"/>
    <x v="582"/>
    <x v="2"/>
    <x v="0"/>
  </r>
  <r>
    <x v="351"/>
    <x v="371"/>
    <x v="674"/>
    <x v="985"/>
    <x v="1241"/>
    <x v="1404"/>
    <x v="371"/>
    <x v="371"/>
    <x v="371"/>
    <x v="371"/>
    <x v="371"/>
    <x v="371"/>
    <x v="0"/>
    <x v="0"/>
  </r>
  <r>
    <x v="351"/>
    <x v="471"/>
    <x v="744"/>
    <x v="1073"/>
    <x v="1378"/>
    <x v="1270"/>
    <x v="471"/>
    <x v="471"/>
    <x v="471"/>
    <x v="471"/>
    <x v="471"/>
    <x v="471"/>
    <x v="0"/>
    <x v="0"/>
  </r>
  <r>
    <x v="351"/>
    <x v="59"/>
    <x v="141"/>
    <x v="296"/>
    <x v="306"/>
    <x v="1050"/>
    <x v="59"/>
    <x v="59"/>
    <x v="59"/>
    <x v="59"/>
    <x v="59"/>
    <x v="59"/>
    <x v="1"/>
    <x v="1"/>
  </r>
  <r>
    <x v="351"/>
    <x v="244"/>
    <x v="399"/>
    <x v="785"/>
    <x v="878"/>
    <x v="1124"/>
    <x v="244"/>
    <x v="244"/>
    <x v="244"/>
    <x v="244"/>
    <x v="244"/>
    <x v="244"/>
    <x v="1"/>
    <x v="0"/>
  </r>
  <r>
    <x v="351"/>
    <x v="556"/>
    <x v="795"/>
    <x v="1104"/>
    <x v="1395"/>
    <x v="1140"/>
    <x v="556"/>
    <x v="556"/>
    <x v="556"/>
    <x v="556"/>
    <x v="556"/>
    <x v="556"/>
    <x v="1"/>
    <x v="0"/>
  </r>
  <r>
    <x v="351"/>
    <x v="582"/>
    <x v="811"/>
    <x v="1108"/>
    <x v="1400"/>
    <x v="989"/>
    <x v="582"/>
    <x v="582"/>
    <x v="582"/>
    <x v="582"/>
    <x v="582"/>
    <x v="582"/>
    <x v="1"/>
    <x v="0"/>
  </r>
  <r>
    <x v="352"/>
    <x v="580"/>
    <x v="793"/>
    <x v="1034"/>
    <x v="1356"/>
    <x v="800"/>
    <x v="580"/>
    <x v="580"/>
    <x v="580"/>
    <x v="580"/>
    <x v="580"/>
    <x v="580"/>
    <x v="1"/>
    <x v="0"/>
  </r>
  <r>
    <x v="352"/>
    <x v="78"/>
    <x v="74"/>
    <x v="100"/>
    <x v="132"/>
    <x v="458"/>
    <x v="78"/>
    <x v="78"/>
    <x v="78"/>
    <x v="78"/>
    <x v="78"/>
    <x v="78"/>
    <x v="2"/>
    <x v="1"/>
  </r>
  <r>
    <x v="352"/>
    <x v="242"/>
    <x v="296"/>
    <x v="463"/>
    <x v="552"/>
    <x v="507"/>
    <x v="242"/>
    <x v="242"/>
    <x v="242"/>
    <x v="242"/>
    <x v="242"/>
    <x v="242"/>
    <x v="2"/>
    <x v="0"/>
  </r>
  <r>
    <x v="352"/>
    <x v="499"/>
    <x v="665"/>
    <x v="936"/>
    <x v="1251"/>
    <x v="675"/>
    <x v="499"/>
    <x v="499"/>
    <x v="499"/>
    <x v="499"/>
    <x v="499"/>
    <x v="499"/>
    <x v="2"/>
    <x v="0"/>
  </r>
  <r>
    <x v="353"/>
    <x v="242"/>
    <x v="448"/>
    <x v="799"/>
    <x v="945"/>
    <x v="1322"/>
    <x v="242"/>
    <x v="242"/>
    <x v="242"/>
    <x v="242"/>
    <x v="242"/>
    <x v="242"/>
    <x v="0"/>
    <x v="0"/>
  </r>
  <r>
    <x v="353"/>
    <x v="499"/>
    <x v="756"/>
    <x v="1081"/>
    <x v="1380"/>
    <x v="1289"/>
    <x v="499"/>
    <x v="499"/>
    <x v="499"/>
    <x v="499"/>
    <x v="499"/>
    <x v="499"/>
    <x v="0"/>
    <x v="0"/>
  </r>
  <r>
    <x v="353"/>
    <x v="580"/>
    <x v="825"/>
    <x v="1105"/>
    <x v="1402"/>
    <x v="1295"/>
    <x v="580"/>
    <x v="580"/>
    <x v="580"/>
    <x v="580"/>
    <x v="580"/>
    <x v="580"/>
    <x v="0"/>
    <x v="0"/>
  </r>
  <r>
    <x v="354"/>
    <x v="47"/>
    <x v="107"/>
    <x v="149"/>
    <x v="165"/>
    <x v="860"/>
    <x v="47"/>
    <x v="47"/>
    <x v="47"/>
    <x v="47"/>
    <x v="47"/>
    <x v="47"/>
    <x v="1"/>
    <x v="0"/>
  </r>
  <r>
    <x v="355"/>
    <x v="90"/>
    <x v="15"/>
    <x v="18"/>
    <x v="27"/>
    <x v="100"/>
    <x v="90"/>
    <x v="90"/>
    <x v="90"/>
    <x v="90"/>
    <x v="90"/>
    <x v="90"/>
    <x v="3"/>
    <x v="0"/>
  </r>
  <r>
    <x v="356"/>
    <x v="126"/>
    <x v="140"/>
    <x v="257"/>
    <x v="248"/>
    <x v="535"/>
    <x v="126"/>
    <x v="126"/>
    <x v="126"/>
    <x v="126"/>
    <x v="126"/>
    <x v="126"/>
    <x v="2"/>
    <x v="0"/>
  </r>
  <r>
    <x v="357"/>
    <x v="125"/>
    <x v="101"/>
    <x v="258"/>
    <x v="242"/>
    <x v="320"/>
    <x v="125"/>
    <x v="125"/>
    <x v="125"/>
    <x v="125"/>
    <x v="125"/>
    <x v="125"/>
    <x v="2"/>
    <x v="0"/>
  </r>
  <r>
    <x v="358"/>
    <x v="137"/>
    <x v="142"/>
    <x v="331"/>
    <x v="307"/>
    <x v="448"/>
    <x v="137"/>
    <x v="137"/>
    <x v="137"/>
    <x v="137"/>
    <x v="137"/>
    <x v="137"/>
    <x v="2"/>
    <x v="0"/>
  </r>
  <r>
    <x v="359"/>
    <x v="276"/>
    <x v="376"/>
    <x v="637"/>
    <x v="767"/>
    <x v="794"/>
    <x v="276"/>
    <x v="276"/>
    <x v="276"/>
    <x v="276"/>
    <x v="276"/>
    <x v="276"/>
    <x v="1"/>
    <x v="0"/>
  </r>
  <r>
    <x v="359"/>
    <x v="571"/>
    <x v="782"/>
    <x v="1053"/>
    <x v="1374"/>
    <x v="905"/>
    <x v="571"/>
    <x v="571"/>
    <x v="571"/>
    <x v="571"/>
    <x v="571"/>
    <x v="571"/>
    <x v="1"/>
    <x v="0"/>
  </r>
  <r>
    <x v="359"/>
    <x v="57"/>
    <x v="80"/>
    <x v="85"/>
    <x v="125"/>
    <x v="625"/>
    <x v="57"/>
    <x v="57"/>
    <x v="57"/>
    <x v="57"/>
    <x v="57"/>
    <x v="57"/>
    <x v="2"/>
    <x v="1"/>
  </r>
  <r>
    <x v="359"/>
    <x v="361"/>
    <x v="463"/>
    <x v="820"/>
    <x v="1020"/>
    <x v="588"/>
    <x v="361"/>
    <x v="361"/>
    <x v="361"/>
    <x v="361"/>
    <x v="361"/>
    <x v="361"/>
    <x v="2"/>
    <x v="0"/>
  </r>
  <r>
    <x v="359"/>
    <x v="475"/>
    <x v="634"/>
    <x v="937"/>
    <x v="1240"/>
    <x v="579"/>
    <x v="475"/>
    <x v="475"/>
    <x v="475"/>
    <x v="475"/>
    <x v="475"/>
    <x v="475"/>
    <x v="2"/>
    <x v="0"/>
  </r>
  <r>
    <x v="360"/>
    <x v="571"/>
    <x v="815"/>
    <x v="1094"/>
    <x v="1392"/>
    <x v="1260"/>
    <x v="571"/>
    <x v="571"/>
    <x v="571"/>
    <x v="571"/>
    <x v="571"/>
    <x v="571"/>
    <x v="0"/>
    <x v="0"/>
  </r>
  <r>
    <x v="360"/>
    <x v="475"/>
    <x v="685"/>
    <x v="1042"/>
    <x v="1292"/>
    <x v="918"/>
    <x v="475"/>
    <x v="475"/>
    <x v="475"/>
    <x v="475"/>
    <x v="475"/>
    <x v="475"/>
    <x v="1"/>
    <x v="1"/>
  </r>
  <r>
    <x v="360"/>
    <x v="276"/>
    <x v="312"/>
    <x v="693"/>
    <x v="728"/>
    <x v="424"/>
    <x v="276"/>
    <x v="276"/>
    <x v="276"/>
    <x v="276"/>
    <x v="276"/>
    <x v="276"/>
    <x v="2"/>
    <x v="1"/>
  </r>
  <r>
    <x v="360"/>
    <x v="361"/>
    <x v="483"/>
    <x v="908"/>
    <x v="1065"/>
    <x v="719"/>
    <x v="361"/>
    <x v="361"/>
    <x v="361"/>
    <x v="361"/>
    <x v="361"/>
    <x v="361"/>
    <x v="2"/>
    <x v="0"/>
  </r>
  <r>
    <x v="361"/>
    <x v="287"/>
    <x v="288"/>
    <x v="333"/>
    <x v="463"/>
    <x v="265"/>
    <x v="287"/>
    <x v="287"/>
    <x v="287"/>
    <x v="287"/>
    <x v="287"/>
    <x v="287"/>
    <x v="2"/>
    <x v="0"/>
  </r>
  <r>
    <x v="361"/>
    <x v="491"/>
    <x v="588"/>
    <x v="623"/>
    <x v="943"/>
    <x v="345"/>
    <x v="491"/>
    <x v="491"/>
    <x v="491"/>
    <x v="491"/>
    <x v="491"/>
    <x v="491"/>
    <x v="2"/>
    <x v="0"/>
  </r>
  <r>
    <x v="361"/>
    <x v="573"/>
    <x v="738"/>
    <x v="773"/>
    <x v="1174"/>
    <x v="451"/>
    <x v="573"/>
    <x v="573"/>
    <x v="573"/>
    <x v="573"/>
    <x v="573"/>
    <x v="573"/>
    <x v="2"/>
    <x v="0"/>
  </r>
  <r>
    <x v="361"/>
    <x v="80"/>
    <x v="35"/>
    <x v="32"/>
    <x v="52"/>
    <x v="224"/>
    <x v="80"/>
    <x v="80"/>
    <x v="80"/>
    <x v="80"/>
    <x v="80"/>
    <x v="80"/>
    <x v="3"/>
    <x v="1"/>
  </r>
  <r>
    <x v="361"/>
    <x v="381"/>
    <x v="367"/>
    <x v="464"/>
    <x v="656"/>
    <x v="152"/>
    <x v="381"/>
    <x v="381"/>
    <x v="381"/>
    <x v="381"/>
    <x v="381"/>
    <x v="381"/>
    <x v="3"/>
    <x v="0"/>
  </r>
  <r>
    <x v="362"/>
    <x v="287"/>
    <x v="404"/>
    <x v="566"/>
    <x v="719"/>
    <x v="892"/>
    <x v="287"/>
    <x v="287"/>
    <x v="287"/>
    <x v="287"/>
    <x v="287"/>
    <x v="287"/>
    <x v="1"/>
    <x v="0"/>
  </r>
  <r>
    <x v="362"/>
    <x v="381"/>
    <x v="520"/>
    <x v="748"/>
    <x v="980"/>
    <x v="818"/>
    <x v="381"/>
    <x v="381"/>
    <x v="381"/>
    <x v="381"/>
    <x v="381"/>
    <x v="381"/>
    <x v="1"/>
    <x v="0"/>
  </r>
  <r>
    <x v="362"/>
    <x v="491"/>
    <x v="716"/>
    <x v="916"/>
    <x v="1225"/>
    <x v="1046"/>
    <x v="491"/>
    <x v="491"/>
    <x v="491"/>
    <x v="491"/>
    <x v="491"/>
    <x v="491"/>
    <x v="1"/>
    <x v="0"/>
  </r>
  <r>
    <x v="362"/>
    <x v="573"/>
    <x v="810"/>
    <x v="1014"/>
    <x v="1343"/>
    <x v="1180"/>
    <x v="573"/>
    <x v="573"/>
    <x v="573"/>
    <x v="573"/>
    <x v="573"/>
    <x v="573"/>
    <x v="1"/>
    <x v="0"/>
  </r>
  <r>
    <x v="363"/>
    <x v="287"/>
    <x v="352"/>
    <x v="407"/>
    <x v="526"/>
    <x v="550"/>
    <x v="287"/>
    <x v="287"/>
    <x v="287"/>
    <x v="287"/>
    <x v="287"/>
    <x v="287"/>
    <x v="2"/>
    <x v="0"/>
  </r>
  <r>
    <x v="363"/>
    <x v="381"/>
    <x v="467"/>
    <x v="580"/>
    <x v="803"/>
    <x v="538"/>
    <x v="381"/>
    <x v="381"/>
    <x v="381"/>
    <x v="381"/>
    <x v="381"/>
    <x v="381"/>
    <x v="2"/>
    <x v="0"/>
  </r>
  <r>
    <x v="363"/>
    <x v="491"/>
    <x v="645"/>
    <x v="772"/>
    <x v="1064"/>
    <x v="581"/>
    <x v="491"/>
    <x v="491"/>
    <x v="491"/>
    <x v="491"/>
    <x v="491"/>
    <x v="491"/>
    <x v="2"/>
    <x v="0"/>
  </r>
  <r>
    <x v="363"/>
    <x v="573"/>
    <x v="765"/>
    <x v="930"/>
    <x v="1273"/>
    <x v="716"/>
    <x v="573"/>
    <x v="573"/>
    <x v="573"/>
    <x v="573"/>
    <x v="573"/>
    <x v="573"/>
    <x v="2"/>
    <x v="0"/>
  </r>
  <r>
    <x v="364"/>
    <x v="138"/>
    <x v="172"/>
    <x v="175"/>
    <x v="228"/>
    <x v="685"/>
    <x v="138"/>
    <x v="138"/>
    <x v="138"/>
    <x v="138"/>
    <x v="138"/>
    <x v="138"/>
    <x v="2"/>
    <x v="0"/>
  </r>
  <r>
    <x v="365"/>
    <x v="138"/>
    <x v="90"/>
    <x v="83"/>
    <x v="106"/>
    <x v="207"/>
    <x v="138"/>
    <x v="138"/>
    <x v="138"/>
    <x v="138"/>
    <x v="138"/>
    <x v="138"/>
    <x v="3"/>
    <x v="0"/>
  </r>
  <r>
    <x v="366"/>
    <x v="92"/>
    <x v="111"/>
    <x v="69"/>
    <x v="91"/>
    <x v="607"/>
    <x v="92"/>
    <x v="92"/>
    <x v="92"/>
    <x v="92"/>
    <x v="92"/>
    <x v="92"/>
    <x v="2"/>
    <x v="0"/>
  </r>
  <r>
    <x v="367"/>
    <x v="88"/>
    <x v="152"/>
    <x v="224"/>
    <x v="240"/>
    <x v="983"/>
    <x v="88"/>
    <x v="88"/>
    <x v="88"/>
    <x v="88"/>
    <x v="88"/>
    <x v="88"/>
    <x v="1"/>
    <x v="0"/>
  </r>
  <r>
    <x v="368"/>
    <x v="66"/>
    <x v="168"/>
    <x v="178"/>
    <x v="226"/>
    <x v="1181"/>
    <x v="66"/>
    <x v="66"/>
    <x v="66"/>
    <x v="66"/>
    <x v="66"/>
    <x v="66"/>
    <x v="1"/>
    <x v="0"/>
  </r>
  <r>
    <x v="368"/>
    <x v="231"/>
    <x v="367"/>
    <x v="526"/>
    <x v="643"/>
    <x v="1001"/>
    <x v="231"/>
    <x v="231"/>
    <x v="231"/>
    <x v="231"/>
    <x v="231"/>
    <x v="231"/>
    <x v="1"/>
    <x v="0"/>
  </r>
  <r>
    <x v="368"/>
    <x v="386"/>
    <x v="488"/>
    <x v="746"/>
    <x v="954"/>
    <x v="647"/>
    <x v="386"/>
    <x v="386"/>
    <x v="386"/>
    <x v="386"/>
    <x v="386"/>
    <x v="386"/>
    <x v="2"/>
    <x v="1"/>
  </r>
  <r>
    <x v="368"/>
    <x v="470"/>
    <x v="638"/>
    <x v="854"/>
    <x v="1165"/>
    <x v="629"/>
    <x v="470"/>
    <x v="470"/>
    <x v="470"/>
    <x v="470"/>
    <x v="470"/>
    <x v="470"/>
    <x v="2"/>
    <x v="0"/>
  </r>
  <r>
    <x v="369"/>
    <x v="231"/>
    <x v="409"/>
    <x v="492"/>
    <x v="623"/>
    <x v="1196"/>
    <x v="231"/>
    <x v="231"/>
    <x v="231"/>
    <x v="231"/>
    <x v="231"/>
    <x v="231"/>
    <x v="1"/>
    <x v="0"/>
  </r>
  <r>
    <x v="369"/>
    <x v="386"/>
    <x v="507"/>
    <x v="743"/>
    <x v="939"/>
    <x v="744"/>
    <x v="386"/>
    <x v="386"/>
    <x v="386"/>
    <x v="386"/>
    <x v="386"/>
    <x v="386"/>
    <x v="1"/>
    <x v="0"/>
  </r>
  <r>
    <x v="369"/>
    <x v="470"/>
    <x v="685"/>
    <x v="891"/>
    <x v="1212"/>
    <x v="947"/>
    <x v="470"/>
    <x v="470"/>
    <x v="470"/>
    <x v="470"/>
    <x v="470"/>
    <x v="470"/>
    <x v="1"/>
    <x v="0"/>
  </r>
  <r>
    <x v="370"/>
    <x v="33"/>
    <x v="124"/>
    <x v="83"/>
    <x v="121"/>
    <x v="1102"/>
    <x v="33"/>
    <x v="33"/>
    <x v="33"/>
    <x v="33"/>
    <x v="33"/>
    <x v="33"/>
    <x v="1"/>
    <x v="0"/>
  </r>
  <r>
    <x v="370"/>
    <x v="196"/>
    <x v="316"/>
    <x v="478"/>
    <x v="600"/>
    <x v="857"/>
    <x v="196"/>
    <x v="196"/>
    <x v="196"/>
    <x v="196"/>
    <x v="196"/>
    <x v="196"/>
    <x v="1"/>
    <x v="0"/>
  </r>
  <r>
    <x v="370"/>
    <x v="352"/>
    <x v="473"/>
    <x v="704"/>
    <x v="892"/>
    <x v="704"/>
    <x v="352"/>
    <x v="352"/>
    <x v="352"/>
    <x v="352"/>
    <x v="352"/>
    <x v="352"/>
    <x v="2"/>
    <x v="1"/>
  </r>
  <r>
    <x v="370"/>
    <x v="452"/>
    <x v="613"/>
    <x v="802"/>
    <x v="1093"/>
    <x v="598"/>
    <x v="452"/>
    <x v="452"/>
    <x v="452"/>
    <x v="452"/>
    <x v="452"/>
    <x v="452"/>
    <x v="2"/>
    <x v="0"/>
  </r>
  <r>
    <x v="371"/>
    <x v="196"/>
    <x v="294"/>
    <x v="472"/>
    <x v="562"/>
    <x v="726"/>
    <x v="196"/>
    <x v="196"/>
    <x v="196"/>
    <x v="196"/>
    <x v="196"/>
    <x v="196"/>
    <x v="2"/>
    <x v="0"/>
  </r>
  <r>
    <x v="371"/>
    <x v="352"/>
    <x v="427"/>
    <x v="675"/>
    <x v="812"/>
    <x v="440"/>
    <x v="352"/>
    <x v="352"/>
    <x v="352"/>
    <x v="352"/>
    <x v="352"/>
    <x v="352"/>
    <x v="2"/>
    <x v="0"/>
  </r>
  <r>
    <x v="371"/>
    <x v="452"/>
    <x v="592"/>
    <x v="772"/>
    <x v="1050"/>
    <x v="501"/>
    <x v="452"/>
    <x v="452"/>
    <x v="452"/>
    <x v="452"/>
    <x v="452"/>
    <x v="452"/>
    <x v="2"/>
    <x v="0"/>
  </r>
  <r>
    <x v="372"/>
    <x v="32"/>
    <x v="97"/>
    <x v="124"/>
    <x v="151"/>
    <x v="952"/>
    <x v="32"/>
    <x v="32"/>
    <x v="32"/>
    <x v="32"/>
    <x v="32"/>
    <x v="32"/>
    <x v="1"/>
    <x v="0"/>
  </r>
  <r>
    <x v="372"/>
    <x v="195"/>
    <x v="368"/>
    <x v="534"/>
    <x v="644"/>
    <x v="1152"/>
    <x v="195"/>
    <x v="195"/>
    <x v="195"/>
    <x v="195"/>
    <x v="195"/>
    <x v="195"/>
    <x v="1"/>
    <x v="0"/>
  </r>
  <r>
    <x v="372"/>
    <x v="351"/>
    <x v="480"/>
    <x v="758"/>
    <x v="919"/>
    <x v="742"/>
    <x v="351"/>
    <x v="351"/>
    <x v="351"/>
    <x v="351"/>
    <x v="351"/>
    <x v="351"/>
    <x v="1"/>
    <x v="0"/>
  </r>
  <r>
    <x v="372"/>
    <x v="451"/>
    <x v="620"/>
    <x v="838"/>
    <x v="1137"/>
    <x v="637"/>
    <x v="451"/>
    <x v="451"/>
    <x v="451"/>
    <x v="451"/>
    <x v="451"/>
    <x v="451"/>
    <x v="2"/>
    <x v="1"/>
  </r>
  <r>
    <x v="373"/>
    <x v="195"/>
    <x v="286"/>
    <x v="409"/>
    <x v="507"/>
    <x v="670"/>
    <x v="195"/>
    <x v="195"/>
    <x v="195"/>
    <x v="195"/>
    <x v="195"/>
    <x v="195"/>
    <x v="2"/>
    <x v="0"/>
  </r>
  <r>
    <x v="373"/>
    <x v="351"/>
    <x v="406"/>
    <x v="640"/>
    <x v="763"/>
    <x v="356"/>
    <x v="351"/>
    <x v="351"/>
    <x v="351"/>
    <x v="351"/>
    <x v="351"/>
    <x v="351"/>
    <x v="2"/>
    <x v="0"/>
  </r>
  <r>
    <x v="373"/>
    <x v="451"/>
    <x v="585"/>
    <x v="752"/>
    <x v="1024"/>
    <x v="470"/>
    <x v="451"/>
    <x v="451"/>
    <x v="451"/>
    <x v="451"/>
    <x v="451"/>
    <x v="451"/>
    <x v="2"/>
    <x v="0"/>
  </r>
  <r>
    <x v="374"/>
    <x v="547"/>
    <x v="806"/>
    <x v="1025"/>
    <x v="1369"/>
    <x v="1318"/>
    <x v="547"/>
    <x v="547"/>
    <x v="547"/>
    <x v="547"/>
    <x v="547"/>
    <x v="547"/>
    <x v="0"/>
    <x v="0"/>
  </r>
  <r>
    <x v="374"/>
    <x v="7"/>
    <x v="62"/>
    <x v="140"/>
    <x v="130"/>
    <x v="1173"/>
    <x v="7"/>
    <x v="7"/>
    <x v="7"/>
    <x v="7"/>
    <x v="7"/>
    <x v="7"/>
    <x v="1"/>
    <x v="1"/>
  </r>
  <r>
    <x v="374"/>
    <x v="166"/>
    <x v="269"/>
    <x v="474"/>
    <x v="493"/>
    <x v="1034"/>
    <x v="166"/>
    <x v="166"/>
    <x v="166"/>
    <x v="166"/>
    <x v="166"/>
    <x v="166"/>
    <x v="1"/>
    <x v="0"/>
  </r>
  <r>
    <x v="374"/>
    <x v="321"/>
    <x v="548"/>
    <x v="849"/>
    <x v="1032"/>
    <x v="1216"/>
    <x v="321"/>
    <x v="321"/>
    <x v="321"/>
    <x v="321"/>
    <x v="321"/>
    <x v="321"/>
    <x v="1"/>
    <x v="0"/>
  </r>
  <r>
    <x v="375"/>
    <x v="547"/>
    <x v="807"/>
    <x v="979"/>
    <x v="1314"/>
    <x v="1332"/>
    <x v="547"/>
    <x v="547"/>
    <x v="547"/>
    <x v="547"/>
    <x v="547"/>
    <x v="547"/>
    <x v="0"/>
    <x v="0"/>
  </r>
  <r>
    <x v="375"/>
    <x v="7"/>
    <x v="27"/>
    <x v="121"/>
    <x v="90"/>
    <x v="849"/>
    <x v="7"/>
    <x v="7"/>
    <x v="7"/>
    <x v="7"/>
    <x v="7"/>
    <x v="7"/>
    <x v="1"/>
    <x v="1"/>
  </r>
  <r>
    <x v="375"/>
    <x v="321"/>
    <x v="544"/>
    <x v="777"/>
    <x v="937"/>
    <x v="1206"/>
    <x v="321"/>
    <x v="321"/>
    <x v="321"/>
    <x v="321"/>
    <x v="321"/>
    <x v="321"/>
    <x v="1"/>
    <x v="0"/>
  </r>
  <r>
    <x v="375"/>
    <x v="166"/>
    <x v="213"/>
    <x v="420"/>
    <x v="381"/>
    <x v="601"/>
    <x v="166"/>
    <x v="166"/>
    <x v="166"/>
    <x v="166"/>
    <x v="166"/>
    <x v="166"/>
    <x v="2"/>
    <x v="1"/>
  </r>
  <r>
    <x v="376"/>
    <x v="7"/>
    <x v="20"/>
    <x v="156"/>
    <x v="107"/>
    <x v="791"/>
    <x v="7"/>
    <x v="7"/>
    <x v="7"/>
    <x v="7"/>
    <x v="7"/>
    <x v="7"/>
    <x v="1"/>
    <x v="0"/>
  </r>
  <r>
    <x v="376"/>
    <x v="166"/>
    <x v="233"/>
    <x v="531"/>
    <x v="421"/>
    <x v="777"/>
    <x v="166"/>
    <x v="166"/>
    <x v="166"/>
    <x v="166"/>
    <x v="166"/>
    <x v="166"/>
    <x v="1"/>
    <x v="0"/>
  </r>
  <r>
    <x v="376"/>
    <x v="321"/>
    <x v="536"/>
    <x v="867"/>
    <x v="931"/>
    <x v="1179"/>
    <x v="321"/>
    <x v="321"/>
    <x v="321"/>
    <x v="321"/>
    <x v="321"/>
    <x v="321"/>
    <x v="1"/>
    <x v="0"/>
  </r>
  <r>
    <x v="376"/>
    <x v="547"/>
    <x v="792"/>
    <x v="1028"/>
    <x v="1320"/>
    <x v="1194"/>
    <x v="547"/>
    <x v="547"/>
    <x v="547"/>
    <x v="547"/>
    <x v="547"/>
    <x v="547"/>
    <x v="1"/>
    <x v="0"/>
  </r>
  <r>
    <x v="377"/>
    <x v="5"/>
    <x v="20"/>
    <x v="83"/>
    <x v="69"/>
    <x v="840"/>
    <x v="5"/>
    <x v="5"/>
    <x v="5"/>
    <x v="5"/>
    <x v="5"/>
    <x v="5"/>
    <x v="1"/>
    <x v="0"/>
  </r>
  <r>
    <x v="377"/>
    <x v="164"/>
    <x v="221"/>
    <x v="405"/>
    <x v="410"/>
    <x v="735"/>
    <x v="164"/>
    <x v="164"/>
    <x v="164"/>
    <x v="164"/>
    <x v="164"/>
    <x v="164"/>
    <x v="1"/>
    <x v="0"/>
  </r>
  <r>
    <x v="377"/>
    <x v="320"/>
    <x v="520"/>
    <x v="771"/>
    <x v="964"/>
    <x v="1151"/>
    <x v="320"/>
    <x v="320"/>
    <x v="320"/>
    <x v="320"/>
    <x v="320"/>
    <x v="320"/>
    <x v="1"/>
    <x v="0"/>
  </r>
  <r>
    <x v="377"/>
    <x v="545"/>
    <x v="771"/>
    <x v="944"/>
    <x v="1293"/>
    <x v="1044"/>
    <x v="545"/>
    <x v="545"/>
    <x v="545"/>
    <x v="545"/>
    <x v="545"/>
    <x v="545"/>
    <x v="1"/>
    <x v="0"/>
  </r>
  <r>
    <x v="378"/>
    <x v="129"/>
    <x v="193"/>
    <x v="349"/>
    <x v="354"/>
    <x v="954"/>
    <x v="129"/>
    <x v="129"/>
    <x v="129"/>
    <x v="129"/>
    <x v="129"/>
    <x v="129"/>
    <x v="1"/>
    <x v="0"/>
  </r>
  <r>
    <x v="378"/>
    <x v="275"/>
    <x v="450"/>
    <x v="799"/>
    <x v="913"/>
    <x v="1199"/>
    <x v="275"/>
    <x v="275"/>
    <x v="275"/>
    <x v="275"/>
    <x v="275"/>
    <x v="275"/>
    <x v="1"/>
    <x v="0"/>
  </r>
  <r>
    <x v="379"/>
    <x v="133"/>
    <x v="156"/>
    <x v="206"/>
    <x v="223"/>
    <x v="618"/>
    <x v="133"/>
    <x v="133"/>
    <x v="133"/>
    <x v="133"/>
    <x v="133"/>
    <x v="133"/>
    <x v="2"/>
    <x v="0"/>
  </r>
  <r>
    <x v="379"/>
    <x v="277"/>
    <x v="357"/>
    <x v="527"/>
    <x v="599"/>
    <x v="672"/>
    <x v="277"/>
    <x v="277"/>
    <x v="277"/>
    <x v="277"/>
    <x v="277"/>
    <x v="277"/>
    <x v="2"/>
    <x v="0"/>
  </r>
  <r>
    <x v="380"/>
    <x v="261"/>
    <x v="382"/>
    <x v="469"/>
    <x v="611"/>
    <x v="939"/>
    <x v="261"/>
    <x v="261"/>
    <x v="261"/>
    <x v="261"/>
    <x v="261"/>
    <x v="261"/>
    <x v="1"/>
    <x v="0"/>
  </r>
  <r>
    <x v="380"/>
    <x v="113"/>
    <x v="147"/>
    <x v="214"/>
    <x v="232"/>
    <x v="706"/>
    <x v="113"/>
    <x v="113"/>
    <x v="113"/>
    <x v="113"/>
    <x v="113"/>
    <x v="113"/>
    <x v="2"/>
    <x v="1"/>
  </r>
  <r>
    <x v="381"/>
    <x v="121"/>
    <x v="41"/>
    <x v="67"/>
    <x v="86"/>
    <x v="115"/>
    <x v="121"/>
    <x v="121"/>
    <x v="121"/>
    <x v="121"/>
    <x v="121"/>
    <x v="121"/>
    <x v="3"/>
    <x v="0"/>
  </r>
  <r>
    <x v="381"/>
    <x v="256"/>
    <x v="225"/>
    <x v="293"/>
    <x v="337"/>
    <x v="165"/>
    <x v="256"/>
    <x v="256"/>
    <x v="256"/>
    <x v="256"/>
    <x v="256"/>
    <x v="256"/>
    <x v="3"/>
    <x v="0"/>
  </r>
  <r>
    <x v="382"/>
    <x v="68"/>
    <x v="157"/>
    <x v="110"/>
    <x v="154"/>
    <x v="1114"/>
    <x v="68"/>
    <x v="68"/>
    <x v="68"/>
    <x v="68"/>
    <x v="68"/>
    <x v="68"/>
    <x v="1"/>
    <x v="0"/>
  </r>
  <r>
    <x v="382"/>
    <x v="200"/>
    <x v="321"/>
    <x v="325"/>
    <x v="416"/>
    <x v="885"/>
    <x v="200"/>
    <x v="200"/>
    <x v="200"/>
    <x v="200"/>
    <x v="200"/>
    <x v="200"/>
    <x v="1"/>
    <x v="0"/>
  </r>
  <r>
    <x v="383"/>
    <x v="72"/>
    <x v="145"/>
    <x v="205"/>
    <x v="217"/>
    <x v="1009"/>
    <x v="72"/>
    <x v="72"/>
    <x v="72"/>
    <x v="72"/>
    <x v="72"/>
    <x v="72"/>
    <x v="1"/>
    <x v="0"/>
  </r>
  <r>
    <x v="383"/>
    <x v="202"/>
    <x v="361"/>
    <x v="511"/>
    <x v="612"/>
    <x v="1081"/>
    <x v="202"/>
    <x v="202"/>
    <x v="202"/>
    <x v="202"/>
    <x v="202"/>
    <x v="202"/>
    <x v="1"/>
    <x v="0"/>
  </r>
  <r>
    <x v="384"/>
    <x v="110"/>
    <x v="163"/>
    <x v="215"/>
    <x v="230"/>
    <x v="875"/>
    <x v="110"/>
    <x v="110"/>
    <x v="110"/>
    <x v="110"/>
    <x v="110"/>
    <x v="110"/>
    <x v="1"/>
    <x v="0"/>
  </r>
  <r>
    <x v="384"/>
    <x v="243"/>
    <x v="373"/>
    <x v="547"/>
    <x v="659"/>
    <x v="995"/>
    <x v="243"/>
    <x v="243"/>
    <x v="243"/>
    <x v="243"/>
    <x v="243"/>
    <x v="243"/>
    <x v="1"/>
    <x v="0"/>
  </r>
  <r>
    <x v="385"/>
    <x v="74"/>
    <x v="85"/>
    <x v="143"/>
    <x v="160"/>
    <x v="543"/>
    <x v="74"/>
    <x v="74"/>
    <x v="74"/>
    <x v="74"/>
    <x v="74"/>
    <x v="74"/>
    <x v="2"/>
    <x v="0"/>
  </r>
  <r>
    <x v="385"/>
    <x v="204"/>
    <x v="298"/>
    <x v="496"/>
    <x v="529"/>
    <x v="715"/>
    <x v="204"/>
    <x v="204"/>
    <x v="204"/>
    <x v="204"/>
    <x v="204"/>
    <x v="204"/>
    <x v="2"/>
    <x v="0"/>
  </r>
  <r>
    <x v="386"/>
    <x v="6"/>
    <x v="98"/>
    <x v="159"/>
    <x v="150"/>
    <x v="1336"/>
    <x v="6"/>
    <x v="6"/>
    <x v="6"/>
    <x v="6"/>
    <x v="6"/>
    <x v="6"/>
    <x v="0"/>
    <x v="0"/>
  </r>
  <r>
    <x v="386"/>
    <x v="170"/>
    <x v="336"/>
    <x v="515"/>
    <x v="589"/>
    <x v="1262"/>
    <x v="170"/>
    <x v="170"/>
    <x v="170"/>
    <x v="170"/>
    <x v="170"/>
    <x v="170"/>
    <x v="0"/>
    <x v="0"/>
  </r>
  <r>
    <x v="386"/>
    <x v="317"/>
    <x v="543"/>
    <x v="810"/>
    <x v="972"/>
    <x v="1246"/>
    <x v="317"/>
    <x v="317"/>
    <x v="317"/>
    <x v="317"/>
    <x v="317"/>
    <x v="317"/>
    <x v="1"/>
    <x v="1"/>
  </r>
  <r>
    <x v="386"/>
    <x v="442"/>
    <x v="708"/>
    <x v="925"/>
    <x v="1198"/>
    <x v="1228"/>
    <x v="442"/>
    <x v="442"/>
    <x v="442"/>
    <x v="442"/>
    <x v="442"/>
    <x v="442"/>
    <x v="1"/>
    <x v="0"/>
  </r>
  <r>
    <x v="386"/>
    <x v="542"/>
    <x v="784"/>
    <x v="1028"/>
    <x v="1278"/>
    <x v="1182"/>
    <x v="542"/>
    <x v="542"/>
    <x v="542"/>
    <x v="542"/>
    <x v="542"/>
    <x v="542"/>
    <x v="1"/>
    <x v="0"/>
  </r>
  <r>
    <x v="387"/>
    <x v="6"/>
    <x v="94"/>
    <x v="137"/>
    <x v="153"/>
    <x v="1320"/>
    <x v="6"/>
    <x v="6"/>
    <x v="6"/>
    <x v="6"/>
    <x v="6"/>
    <x v="6"/>
    <x v="0"/>
    <x v="0"/>
  </r>
  <r>
    <x v="387"/>
    <x v="170"/>
    <x v="325"/>
    <x v="563"/>
    <x v="633"/>
    <x v="1211"/>
    <x v="170"/>
    <x v="170"/>
    <x v="170"/>
    <x v="170"/>
    <x v="170"/>
    <x v="170"/>
    <x v="1"/>
    <x v="1"/>
  </r>
  <r>
    <x v="387"/>
    <x v="442"/>
    <x v="658"/>
    <x v="981"/>
    <x v="1221"/>
    <x v="987"/>
    <x v="442"/>
    <x v="442"/>
    <x v="442"/>
    <x v="442"/>
    <x v="442"/>
    <x v="442"/>
    <x v="1"/>
    <x v="0"/>
  </r>
  <r>
    <x v="387"/>
    <x v="542"/>
    <x v="749"/>
    <x v="1077"/>
    <x v="1366"/>
    <x v="966"/>
    <x v="542"/>
    <x v="542"/>
    <x v="542"/>
    <x v="542"/>
    <x v="542"/>
    <x v="542"/>
    <x v="1"/>
    <x v="0"/>
  </r>
  <r>
    <x v="387"/>
    <x v="317"/>
    <x v="407"/>
    <x v="839"/>
    <x v="906"/>
    <x v="569"/>
    <x v="317"/>
    <x v="317"/>
    <x v="317"/>
    <x v="317"/>
    <x v="317"/>
    <x v="317"/>
    <x v="2"/>
    <x v="1"/>
  </r>
  <r>
    <x v="388"/>
    <x v="6"/>
    <x v="63"/>
    <x v="60"/>
    <x v="70"/>
    <x v="1183"/>
    <x v="6"/>
    <x v="6"/>
    <x v="6"/>
    <x v="6"/>
    <x v="6"/>
    <x v="6"/>
    <x v="1"/>
    <x v="0"/>
  </r>
  <r>
    <x v="388"/>
    <x v="170"/>
    <x v="260"/>
    <x v="416"/>
    <x v="466"/>
    <x v="846"/>
    <x v="170"/>
    <x v="170"/>
    <x v="170"/>
    <x v="170"/>
    <x v="170"/>
    <x v="170"/>
    <x v="1"/>
    <x v="0"/>
  </r>
  <r>
    <x v="388"/>
    <x v="442"/>
    <x v="641"/>
    <x v="853"/>
    <x v="1124"/>
    <x v="894"/>
    <x v="442"/>
    <x v="442"/>
    <x v="442"/>
    <x v="442"/>
    <x v="442"/>
    <x v="442"/>
    <x v="1"/>
    <x v="0"/>
  </r>
  <r>
    <x v="388"/>
    <x v="542"/>
    <x v="752"/>
    <x v="977"/>
    <x v="1269"/>
    <x v="984"/>
    <x v="542"/>
    <x v="542"/>
    <x v="542"/>
    <x v="542"/>
    <x v="542"/>
    <x v="542"/>
    <x v="1"/>
    <x v="0"/>
  </r>
  <r>
    <x v="388"/>
    <x v="317"/>
    <x v="365"/>
    <x v="686"/>
    <x v="771"/>
    <x v="360"/>
    <x v="317"/>
    <x v="317"/>
    <x v="317"/>
    <x v="317"/>
    <x v="317"/>
    <x v="317"/>
    <x v="2"/>
    <x v="1"/>
  </r>
  <r>
    <x v="389"/>
    <x v="170"/>
    <x v="275"/>
    <x v="560"/>
    <x v="581"/>
    <x v="963"/>
    <x v="170"/>
    <x v="170"/>
    <x v="170"/>
    <x v="170"/>
    <x v="170"/>
    <x v="170"/>
    <x v="1"/>
    <x v="0"/>
  </r>
  <r>
    <x v="389"/>
    <x v="317"/>
    <x v="459"/>
    <x v="871"/>
    <x v="1003"/>
    <x v="909"/>
    <x v="317"/>
    <x v="317"/>
    <x v="317"/>
    <x v="317"/>
    <x v="317"/>
    <x v="317"/>
    <x v="1"/>
    <x v="0"/>
  </r>
  <r>
    <x v="389"/>
    <x v="442"/>
    <x v="691"/>
    <x v="1027"/>
    <x v="1272"/>
    <x v="1165"/>
    <x v="442"/>
    <x v="442"/>
    <x v="442"/>
    <x v="442"/>
    <x v="442"/>
    <x v="442"/>
    <x v="1"/>
    <x v="0"/>
  </r>
  <r>
    <x v="389"/>
    <x v="542"/>
    <x v="764"/>
    <x v="1089"/>
    <x v="1375"/>
    <x v="1056"/>
    <x v="542"/>
    <x v="542"/>
    <x v="542"/>
    <x v="542"/>
    <x v="542"/>
    <x v="542"/>
    <x v="1"/>
    <x v="0"/>
  </r>
  <r>
    <x v="390"/>
    <x v="37"/>
    <x v="95"/>
    <x v="106"/>
    <x v="127"/>
    <x v="878"/>
    <x v="37"/>
    <x v="37"/>
    <x v="37"/>
    <x v="37"/>
    <x v="37"/>
    <x v="37"/>
    <x v="1"/>
    <x v="0"/>
  </r>
  <r>
    <x v="390"/>
    <x v="218"/>
    <x v="291"/>
    <x v="532"/>
    <x v="553"/>
    <x v="568"/>
    <x v="218"/>
    <x v="218"/>
    <x v="218"/>
    <x v="218"/>
    <x v="218"/>
    <x v="218"/>
    <x v="2"/>
    <x v="1"/>
  </r>
  <r>
    <x v="391"/>
    <x v="17"/>
    <x v="58"/>
    <x v="49"/>
    <x v="55"/>
    <x v="760"/>
    <x v="17"/>
    <x v="17"/>
    <x v="17"/>
    <x v="17"/>
    <x v="17"/>
    <x v="17"/>
    <x v="1"/>
    <x v="0"/>
  </r>
  <r>
    <x v="391"/>
    <x v="195"/>
    <x v="257"/>
    <x v="368"/>
    <x v="407"/>
    <x v="482"/>
    <x v="195"/>
    <x v="195"/>
    <x v="195"/>
    <x v="195"/>
    <x v="195"/>
    <x v="195"/>
    <x v="2"/>
    <x v="1"/>
  </r>
  <r>
    <x v="392"/>
    <x v="18"/>
    <x v="46"/>
    <x v="66"/>
    <x v="71"/>
    <x v="640"/>
    <x v="18"/>
    <x v="18"/>
    <x v="18"/>
    <x v="18"/>
    <x v="18"/>
    <x v="18"/>
    <x v="2"/>
    <x v="0"/>
  </r>
  <r>
    <x v="392"/>
    <x v="196"/>
    <x v="272"/>
    <x v="344"/>
    <x v="398"/>
    <x v="562"/>
    <x v="196"/>
    <x v="196"/>
    <x v="196"/>
    <x v="196"/>
    <x v="196"/>
    <x v="196"/>
    <x v="2"/>
    <x v="0"/>
  </r>
  <r>
    <x v="393"/>
    <x v="16"/>
    <x v="80"/>
    <x v="105"/>
    <x v="122"/>
    <x v="974"/>
    <x v="16"/>
    <x v="16"/>
    <x v="16"/>
    <x v="16"/>
    <x v="16"/>
    <x v="16"/>
    <x v="1"/>
    <x v="0"/>
  </r>
  <r>
    <x v="393"/>
    <x v="194"/>
    <x v="309"/>
    <x v="473"/>
    <x v="520"/>
    <x v="825"/>
    <x v="194"/>
    <x v="194"/>
    <x v="194"/>
    <x v="194"/>
    <x v="194"/>
    <x v="194"/>
    <x v="1"/>
    <x v="0"/>
  </r>
  <r>
    <x v="394"/>
    <x v="18"/>
    <x v="94"/>
    <x v="129"/>
    <x v="147"/>
    <x v="1038"/>
    <x v="18"/>
    <x v="18"/>
    <x v="18"/>
    <x v="18"/>
    <x v="18"/>
    <x v="18"/>
    <x v="1"/>
    <x v="0"/>
  </r>
  <r>
    <x v="394"/>
    <x v="196"/>
    <x v="390"/>
    <x v="500"/>
    <x v="636"/>
    <x v="1243"/>
    <x v="196"/>
    <x v="196"/>
    <x v="196"/>
    <x v="196"/>
    <x v="196"/>
    <x v="196"/>
    <x v="1"/>
    <x v="0"/>
  </r>
  <r>
    <x v="395"/>
    <x v="200"/>
    <x v="328"/>
    <x v="443"/>
    <x v="525"/>
    <x v="931"/>
    <x v="200"/>
    <x v="200"/>
    <x v="200"/>
    <x v="200"/>
    <x v="200"/>
    <x v="200"/>
    <x v="1"/>
    <x v="0"/>
  </r>
  <r>
    <x v="395"/>
    <x v="21"/>
    <x v="39"/>
    <x v="62"/>
    <x v="65"/>
    <x v="544"/>
    <x v="21"/>
    <x v="21"/>
    <x v="21"/>
    <x v="21"/>
    <x v="21"/>
    <x v="21"/>
    <x v="2"/>
    <x v="1"/>
  </r>
  <r>
    <x v="396"/>
    <x v="200"/>
    <x v="319"/>
    <x v="309"/>
    <x v="404"/>
    <x v="865"/>
    <x v="200"/>
    <x v="200"/>
    <x v="200"/>
    <x v="200"/>
    <x v="200"/>
    <x v="200"/>
    <x v="1"/>
    <x v="0"/>
  </r>
  <r>
    <x v="397"/>
    <x v="20"/>
    <x v="78"/>
    <x v="101"/>
    <x v="119"/>
    <x v="934"/>
    <x v="20"/>
    <x v="20"/>
    <x v="20"/>
    <x v="20"/>
    <x v="20"/>
    <x v="20"/>
    <x v="1"/>
    <x v="0"/>
  </r>
  <r>
    <x v="397"/>
    <x v="198"/>
    <x v="337"/>
    <x v="538"/>
    <x v="613"/>
    <x v="997"/>
    <x v="198"/>
    <x v="198"/>
    <x v="198"/>
    <x v="198"/>
    <x v="198"/>
    <x v="198"/>
    <x v="1"/>
    <x v="0"/>
  </r>
  <r>
    <x v="398"/>
    <x v="39"/>
    <x v="50"/>
    <x v="9"/>
    <x v="10"/>
    <x v="488"/>
    <x v="39"/>
    <x v="39"/>
    <x v="39"/>
    <x v="39"/>
    <x v="39"/>
    <x v="39"/>
    <x v="2"/>
    <x v="0"/>
  </r>
  <r>
    <x v="398"/>
    <x v="221"/>
    <x v="176"/>
    <x v="269"/>
    <x v="254"/>
    <x v="83"/>
    <x v="221"/>
    <x v="221"/>
    <x v="221"/>
    <x v="221"/>
    <x v="221"/>
    <x v="221"/>
    <x v="3"/>
    <x v="1"/>
  </r>
  <r>
    <x v="399"/>
    <x v="48"/>
    <x v="114"/>
    <x v="33"/>
    <x v="35"/>
    <x v="920"/>
    <x v="48"/>
    <x v="48"/>
    <x v="48"/>
    <x v="48"/>
    <x v="48"/>
    <x v="48"/>
    <x v="1"/>
    <x v="0"/>
  </r>
  <r>
    <x v="399"/>
    <x v="230"/>
    <x v="404"/>
    <x v="332"/>
    <x v="400"/>
    <x v="1184"/>
    <x v="230"/>
    <x v="230"/>
    <x v="230"/>
    <x v="230"/>
    <x v="230"/>
    <x v="230"/>
    <x v="1"/>
    <x v="0"/>
  </r>
  <r>
    <x v="400"/>
    <x v="42"/>
    <x v="59"/>
    <x v="71"/>
    <x v="72"/>
    <x v="553"/>
    <x v="42"/>
    <x v="42"/>
    <x v="42"/>
    <x v="42"/>
    <x v="42"/>
    <x v="42"/>
    <x v="2"/>
    <x v="0"/>
  </r>
  <r>
    <x v="400"/>
    <x v="226"/>
    <x v="313"/>
    <x v="458"/>
    <x v="523"/>
    <x v="714"/>
    <x v="226"/>
    <x v="226"/>
    <x v="226"/>
    <x v="226"/>
    <x v="226"/>
    <x v="226"/>
    <x v="2"/>
    <x v="0"/>
  </r>
  <r>
    <x v="401"/>
    <x v="226"/>
    <x v="348"/>
    <x v="459"/>
    <x v="568"/>
    <x v="927"/>
    <x v="226"/>
    <x v="226"/>
    <x v="226"/>
    <x v="226"/>
    <x v="226"/>
    <x v="226"/>
    <x v="1"/>
    <x v="0"/>
  </r>
  <r>
    <x v="402"/>
    <x v="47"/>
    <x v="135"/>
    <x v="73"/>
    <x v="84"/>
    <x v="1068"/>
    <x v="47"/>
    <x v="47"/>
    <x v="47"/>
    <x v="47"/>
    <x v="47"/>
    <x v="47"/>
    <x v="1"/>
    <x v="0"/>
  </r>
  <r>
    <x v="402"/>
    <x v="229"/>
    <x v="372"/>
    <x v="378"/>
    <x v="436"/>
    <x v="1040"/>
    <x v="229"/>
    <x v="229"/>
    <x v="229"/>
    <x v="229"/>
    <x v="229"/>
    <x v="229"/>
    <x v="1"/>
    <x v="0"/>
  </r>
  <r>
    <x v="403"/>
    <x v="41"/>
    <x v="9"/>
    <x v="6"/>
    <x v="5"/>
    <x v="173"/>
    <x v="41"/>
    <x v="41"/>
    <x v="41"/>
    <x v="41"/>
    <x v="41"/>
    <x v="41"/>
    <x v="3"/>
    <x v="0"/>
  </r>
  <r>
    <x v="403"/>
    <x v="225"/>
    <x v="191"/>
    <x v="281"/>
    <x v="291"/>
    <x v="114"/>
    <x v="225"/>
    <x v="225"/>
    <x v="225"/>
    <x v="225"/>
    <x v="225"/>
    <x v="225"/>
    <x v="3"/>
    <x v="0"/>
  </r>
  <r>
    <x v="404"/>
    <x v="191"/>
    <x v="413"/>
    <x v="643"/>
    <x v="787"/>
    <x v="1337"/>
    <x v="191"/>
    <x v="191"/>
    <x v="191"/>
    <x v="191"/>
    <x v="191"/>
    <x v="191"/>
    <x v="0"/>
    <x v="0"/>
  </r>
  <r>
    <x v="404"/>
    <x v="552"/>
    <x v="812"/>
    <x v="1098"/>
    <x v="1394"/>
    <x v="1339"/>
    <x v="552"/>
    <x v="552"/>
    <x v="552"/>
    <x v="552"/>
    <x v="552"/>
    <x v="552"/>
    <x v="0"/>
    <x v="0"/>
  </r>
  <r>
    <x v="404"/>
    <x v="40"/>
    <x v="156"/>
    <x v="204"/>
    <x v="219"/>
    <x v="1247"/>
    <x v="40"/>
    <x v="40"/>
    <x v="40"/>
    <x v="40"/>
    <x v="40"/>
    <x v="40"/>
    <x v="1"/>
    <x v="1"/>
  </r>
  <r>
    <x v="404"/>
    <x v="358"/>
    <x v="533"/>
    <x v="942"/>
    <x v="1107"/>
    <x v="973"/>
    <x v="358"/>
    <x v="358"/>
    <x v="358"/>
    <x v="358"/>
    <x v="358"/>
    <x v="358"/>
    <x v="1"/>
    <x v="0"/>
  </r>
  <r>
    <x v="404"/>
    <x v="457"/>
    <x v="726"/>
    <x v="1061"/>
    <x v="1326"/>
    <x v="1210"/>
    <x v="457"/>
    <x v="457"/>
    <x v="457"/>
    <x v="457"/>
    <x v="457"/>
    <x v="457"/>
    <x v="1"/>
    <x v="0"/>
  </r>
  <r>
    <x v="405"/>
    <x v="13"/>
    <x v="52"/>
    <x v="169"/>
    <x v="134"/>
    <x v="786"/>
    <x v="13"/>
    <x v="13"/>
    <x v="13"/>
    <x v="13"/>
    <x v="13"/>
    <x v="13"/>
    <x v="1"/>
    <x v="0"/>
  </r>
  <r>
    <x v="405"/>
    <x v="173"/>
    <x v="343"/>
    <x v="643"/>
    <x v="723"/>
    <x v="1217"/>
    <x v="173"/>
    <x v="173"/>
    <x v="173"/>
    <x v="173"/>
    <x v="173"/>
    <x v="173"/>
    <x v="1"/>
    <x v="0"/>
  </r>
  <r>
    <x v="405"/>
    <x v="318"/>
    <x v="501"/>
    <x v="900"/>
    <x v="1063"/>
    <x v="1086"/>
    <x v="318"/>
    <x v="318"/>
    <x v="318"/>
    <x v="318"/>
    <x v="318"/>
    <x v="318"/>
    <x v="1"/>
    <x v="0"/>
  </r>
  <r>
    <x v="405"/>
    <x v="449"/>
    <x v="640"/>
    <x v="1067"/>
    <x v="1302"/>
    <x v="781"/>
    <x v="449"/>
    <x v="449"/>
    <x v="449"/>
    <x v="449"/>
    <x v="449"/>
    <x v="449"/>
    <x v="1"/>
    <x v="0"/>
  </r>
  <r>
    <x v="406"/>
    <x v="173"/>
    <x v="361"/>
    <x v="677"/>
    <x v="741"/>
    <x v="1291"/>
    <x v="173"/>
    <x v="173"/>
    <x v="173"/>
    <x v="173"/>
    <x v="173"/>
    <x v="173"/>
    <x v="0"/>
    <x v="0"/>
  </r>
  <r>
    <x v="406"/>
    <x v="318"/>
    <x v="605"/>
    <x v="931"/>
    <x v="1171"/>
    <x v="1394"/>
    <x v="318"/>
    <x v="318"/>
    <x v="318"/>
    <x v="318"/>
    <x v="318"/>
    <x v="318"/>
    <x v="0"/>
    <x v="0"/>
  </r>
  <r>
    <x v="406"/>
    <x v="449"/>
    <x v="721"/>
    <x v="1084"/>
    <x v="1345"/>
    <x v="1225"/>
    <x v="449"/>
    <x v="449"/>
    <x v="449"/>
    <x v="449"/>
    <x v="449"/>
    <x v="449"/>
    <x v="1"/>
    <x v="1"/>
  </r>
  <r>
    <x v="407"/>
    <x v="173"/>
    <x v="312"/>
    <x v="723"/>
    <x v="691"/>
    <x v="1085"/>
    <x v="173"/>
    <x v="173"/>
    <x v="173"/>
    <x v="173"/>
    <x v="173"/>
    <x v="173"/>
    <x v="1"/>
    <x v="0"/>
  </r>
  <r>
    <x v="407"/>
    <x v="318"/>
    <x v="449"/>
    <x v="974"/>
    <x v="1018"/>
    <x v="830"/>
    <x v="318"/>
    <x v="318"/>
    <x v="318"/>
    <x v="318"/>
    <x v="318"/>
    <x v="318"/>
    <x v="1"/>
    <x v="0"/>
  </r>
  <r>
    <x v="407"/>
    <x v="449"/>
    <x v="695"/>
    <x v="1083"/>
    <x v="1337"/>
    <x v="1107"/>
    <x v="449"/>
    <x v="449"/>
    <x v="449"/>
    <x v="449"/>
    <x v="449"/>
    <x v="449"/>
    <x v="1"/>
    <x v="0"/>
  </r>
  <r>
    <x v="408"/>
    <x v="26"/>
    <x v="156"/>
    <x v="218"/>
    <x v="233"/>
    <x v="1327"/>
    <x v="26"/>
    <x v="26"/>
    <x v="26"/>
    <x v="26"/>
    <x v="26"/>
    <x v="26"/>
    <x v="0"/>
    <x v="0"/>
  </r>
  <r>
    <x v="408"/>
    <x v="327"/>
    <x v="593"/>
    <x v="951"/>
    <x v="1166"/>
    <x v="1356"/>
    <x v="327"/>
    <x v="327"/>
    <x v="327"/>
    <x v="327"/>
    <x v="327"/>
    <x v="327"/>
    <x v="0"/>
    <x v="0"/>
  </r>
  <r>
    <x v="408"/>
    <x v="181"/>
    <x v="348"/>
    <x v="711"/>
    <x v="721"/>
    <x v="1163"/>
    <x v="181"/>
    <x v="181"/>
    <x v="181"/>
    <x v="181"/>
    <x v="181"/>
    <x v="181"/>
    <x v="1"/>
    <x v="1"/>
  </r>
  <r>
    <x v="408"/>
    <x v="458"/>
    <x v="723"/>
    <x v="1079"/>
    <x v="1362"/>
    <x v="1198"/>
    <x v="458"/>
    <x v="458"/>
    <x v="458"/>
    <x v="458"/>
    <x v="458"/>
    <x v="458"/>
    <x v="1"/>
    <x v="0"/>
  </r>
  <r>
    <x v="409"/>
    <x v="19"/>
    <x v="57"/>
    <x v="174"/>
    <x v="109"/>
    <x v="732"/>
    <x v="19"/>
    <x v="19"/>
    <x v="19"/>
    <x v="19"/>
    <x v="19"/>
    <x v="19"/>
    <x v="1"/>
    <x v="0"/>
  </r>
  <r>
    <x v="409"/>
    <x v="322"/>
    <x v="519"/>
    <x v="708"/>
    <x v="798"/>
    <x v="1123"/>
    <x v="322"/>
    <x v="322"/>
    <x v="322"/>
    <x v="322"/>
    <x v="322"/>
    <x v="322"/>
    <x v="1"/>
    <x v="0"/>
  </r>
  <r>
    <x v="409"/>
    <x v="454"/>
    <x v="685"/>
    <x v="903"/>
    <x v="1086"/>
    <x v="1022"/>
    <x v="454"/>
    <x v="454"/>
    <x v="454"/>
    <x v="454"/>
    <x v="454"/>
    <x v="454"/>
    <x v="1"/>
    <x v="0"/>
  </r>
  <r>
    <x v="409"/>
    <x v="177"/>
    <x v="248"/>
    <x v="506"/>
    <x v="409"/>
    <x v="602"/>
    <x v="177"/>
    <x v="177"/>
    <x v="177"/>
    <x v="177"/>
    <x v="177"/>
    <x v="177"/>
    <x v="2"/>
    <x v="1"/>
  </r>
  <r>
    <x v="410"/>
    <x v="177"/>
    <x v="336"/>
    <x v="722"/>
    <x v="742"/>
    <x v="1154"/>
    <x v="177"/>
    <x v="177"/>
    <x v="177"/>
    <x v="177"/>
    <x v="177"/>
    <x v="177"/>
    <x v="1"/>
    <x v="0"/>
  </r>
  <r>
    <x v="410"/>
    <x v="322"/>
    <x v="539"/>
    <x v="965"/>
    <x v="1125"/>
    <x v="1188"/>
    <x v="322"/>
    <x v="322"/>
    <x v="322"/>
    <x v="322"/>
    <x v="322"/>
    <x v="322"/>
    <x v="1"/>
    <x v="0"/>
  </r>
  <r>
    <x v="410"/>
    <x v="454"/>
    <x v="673"/>
    <x v="1080"/>
    <x v="1301"/>
    <x v="957"/>
    <x v="454"/>
    <x v="454"/>
    <x v="454"/>
    <x v="454"/>
    <x v="454"/>
    <x v="454"/>
    <x v="1"/>
    <x v="0"/>
  </r>
  <r>
    <x v="411"/>
    <x v="177"/>
    <x v="328"/>
    <x v="725"/>
    <x v="701"/>
    <x v="1105"/>
    <x v="177"/>
    <x v="177"/>
    <x v="177"/>
    <x v="177"/>
    <x v="177"/>
    <x v="177"/>
    <x v="1"/>
    <x v="0"/>
  </r>
  <r>
    <x v="411"/>
    <x v="322"/>
    <x v="540"/>
    <x v="972"/>
    <x v="1102"/>
    <x v="1192"/>
    <x v="322"/>
    <x v="322"/>
    <x v="322"/>
    <x v="322"/>
    <x v="322"/>
    <x v="322"/>
    <x v="1"/>
    <x v="0"/>
  </r>
  <r>
    <x v="411"/>
    <x v="454"/>
    <x v="674"/>
    <x v="1082"/>
    <x v="1318"/>
    <x v="965"/>
    <x v="454"/>
    <x v="454"/>
    <x v="454"/>
    <x v="454"/>
    <x v="454"/>
    <x v="454"/>
    <x v="1"/>
    <x v="0"/>
  </r>
  <r>
    <x v="412"/>
    <x v="322"/>
    <x v="570"/>
    <x v="932"/>
    <x v="1116"/>
    <x v="1305"/>
    <x v="322"/>
    <x v="322"/>
    <x v="322"/>
    <x v="322"/>
    <x v="322"/>
    <x v="322"/>
    <x v="0"/>
    <x v="0"/>
  </r>
  <r>
    <x v="412"/>
    <x v="177"/>
    <x v="332"/>
    <x v="680"/>
    <x v="684"/>
    <x v="1129"/>
    <x v="177"/>
    <x v="177"/>
    <x v="177"/>
    <x v="177"/>
    <x v="177"/>
    <x v="177"/>
    <x v="1"/>
    <x v="1"/>
  </r>
  <r>
    <x v="412"/>
    <x v="454"/>
    <x v="714"/>
    <x v="1070"/>
    <x v="1312"/>
    <x v="1175"/>
    <x v="454"/>
    <x v="454"/>
    <x v="454"/>
    <x v="454"/>
    <x v="454"/>
    <x v="454"/>
    <x v="1"/>
    <x v="0"/>
  </r>
  <r>
    <x v="413"/>
    <x v="329"/>
    <x v="484"/>
    <x v="790"/>
    <x v="974"/>
    <x v="941"/>
    <x v="329"/>
    <x v="329"/>
    <x v="329"/>
    <x v="329"/>
    <x v="329"/>
    <x v="329"/>
    <x v="1"/>
    <x v="0"/>
  </r>
  <r>
    <x v="413"/>
    <x v="460"/>
    <x v="667"/>
    <x v="1037"/>
    <x v="1275"/>
    <x v="891"/>
    <x v="460"/>
    <x v="460"/>
    <x v="460"/>
    <x v="460"/>
    <x v="460"/>
    <x v="460"/>
    <x v="1"/>
    <x v="0"/>
  </r>
  <r>
    <x v="413"/>
    <x v="182"/>
    <x v="255"/>
    <x v="457"/>
    <x v="495"/>
    <x v="586"/>
    <x v="182"/>
    <x v="182"/>
    <x v="182"/>
    <x v="182"/>
    <x v="182"/>
    <x v="182"/>
    <x v="2"/>
    <x v="1"/>
  </r>
  <r>
    <x v="414"/>
    <x v="329"/>
    <x v="582"/>
    <x v="976"/>
    <x v="1185"/>
    <x v="1321"/>
    <x v="329"/>
    <x v="329"/>
    <x v="329"/>
    <x v="329"/>
    <x v="329"/>
    <x v="329"/>
    <x v="0"/>
    <x v="0"/>
  </r>
  <r>
    <x v="414"/>
    <x v="182"/>
    <x v="339"/>
    <x v="717"/>
    <x v="773"/>
    <x v="1131"/>
    <x v="182"/>
    <x v="182"/>
    <x v="182"/>
    <x v="182"/>
    <x v="182"/>
    <x v="182"/>
    <x v="1"/>
    <x v="1"/>
  </r>
  <r>
    <x v="414"/>
    <x v="460"/>
    <x v="711"/>
    <x v="1086"/>
    <x v="1357"/>
    <x v="1142"/>
    <x v="460"/>
    <x v="460"/>
    <x v="460"/>
    <x v="460"/>
    <x v="460"/>
    <x v="460"/>
    <x v="1"/>
    <x v="0"/>
  </r>
  <r>
    <x v="415"/>
    <x v="33"/>
    <x v="101"/>
    <x v="99"/>
    <x v="128"/>
    <x v="968"/>
    <x v="33"/>
    <x v="33"/>
    <x v="33"/>
    <x v="33"/>
    <x v="33"/>
    <x v="33"/>
    <x v="1"/>
    <x v="0"/>
  </r>
  <r>
    <x v="415"/>
    <x v="180"/>
    <x v="280"/>
    <x v="311"/>
    <x v="387"/>
    <x v="808"/>
    <x v="180"/>
    <x v="180"/>
    <x v="180"/>
    <x v="180"/>
    <x v="180"/>
    <x v="180"/>
    <x v="1"/>
    <x v="0"/>
  </r>
  <r>
    <x v="415"/>
    <x v="358"/>
    <x v="468"/>
    <x v="603"/>
    <x v="791"/>
    <x v="642"/>
    <x v="358"/>
    <x v="358"/>
    <x v="358"/>
    <x v="358"/>
    <x v="358"/>
    <x v="358"/>
    <x v="2"/>
    <x v="1"/>
  </r>
  <r>
    <x v="416"/>
    <x v="67"/>
    <x v="102"/>
    <x v="57"/>
    <x v="103"/>
    <x v="696"/>
    <x v="67"/>
    <x v="67"/>
    <x v="67"/>
    <x v="67"/>
    <x v="67"/>
    <x v="67"/>
    <x v="2"/>
    <x v="0"/>
  </r>
  <r>
    <x v="416"/>
    <x v="197"/>
    <x v="219"/>
    <x v="178"/>
    <x v="261"/>
    <x v="277"/>
    <x v="197"/>
    <x v="197"/>
    <x v="197"/>
    <x v="197"/>
    <x v="197"/>
    <x v="197"/>
    <x v="2"/>
    <x v="0"/>
  </r>
  <r>
    <x v="416"/>
    <x v="391"/>
    <x v="398"/>
    <x v="343"/>
    <x v="461"/>
    <x v="229"/>
    <x v="391"/>
    <x v="391"/>
    <x v="391"/>
    <x v="391"/>
    <x v="391"/>
    <x v="391"/>
    <x v="3"/>
    <x v="1"/>
  </r>
  <r>
    <x v="416"/>
    <x v="502"/>
    <x v="542"/>
    <x v="533"/>
    <x v="762"/>
    <x v="172"/>
    <x v="502"/>
    <x v="502"/>
    <x v="502"/>
    <x v="502"/>
    <x v="502"/>
    <x v="502"/>
    <x v="3"/>
    <x v="0"/>
  </r>
  <r>
    <x v="417"/>
    <x v="393"/>
    <x v="549"/>
    <x v="625"/>
    <x v="851"/>
    <x v="914"/>
    <x v="393"/>
    <x v="393"/>
    <x v="393"/>
    <x v="393"/>
    <x v="393"/>
    <x v="393"/>
    <x v="1"/>
    <x v="0"/>
  </r>
  <r>
    <x v="417"/>
    <x v="70"/>
    <x v="94"/>
    <x v="112"/>
    <x v="138"/>
    <x v="621"/>
    <x v="70"/>
    <x v="70"/>
    <x v="70"/>
    <x v="70"/>
    <x v="70"/>
    <x v="70"/>
    <x v="2"/>
    <x v="1"/>
  </r>
  <r>
    <x v="417"/>
    <x v="200"/>
    <x v="225"/>
    <x v="327"/>
    <x v="373"/>
    <x v="307"/>
    <x v="200"/>
    <x v="200"/>
    <x v="200"/>
    <x v="200"/>
    <x v="200"/>
    <x v="200"/>
    <x v="2"/>
    <x v="0"/>
  </r>
  <r>
    <x v="417"/>
    <x v="505"/>
    <x v="632"/>
    <x v="841"/>
    <x v="1110"/>
    <x v="479"/>
    <x v="505"/>
    <x v="505"/>
    <x v="505"/>
    <x v="505"/>
    <x v="505"/>
    <x v="505"/>
    <x v="2"/>
    <x v="0"/>
  </r>
  <r>
    <x v="418"/>
    <x v="70"/>
    <x v="173"/>
    <x v="242"/>
    <x v="301"/>
    <x v="1186"/>
    <x v="70"/>
    <x v="70"/>
    <x v="70"/>
    <x v="70"/>
    <x v="70"/>
    <x v="70"/>
    <x v="1"/>
    <x v="0"/>
  </r>
  <r>
    <x v="418"/>
    <x v="393"/>
    <x v="599"/>
    <x v="882"/>
    <x v="1085"/>
    <x v="1157"/>
    <x v="393"/>
    <x v="393"/>
    <x v="393"/>
    <x v="393"/>
    <x v="393"/>
    <x v="393"/>
    <x v="1"/>
    <x v="0"/>
  </r>
  <r>
    <x v="418"/>
    <x v="505"/>
    <x v="700"/>
    <x v="1043"/>
    <x v="1294"/>
    <x v="902"/>
    <x v="505"/>
    <x v="505"/>
    <x v="505"/>
    <x v="505"/>
    <x v="505"/>
    <x v="505"/>
    <x v="1"/>
    <x v="0"/>
  </r>
  <r>
    <x v="419"/>
    <x v="200"/>
    <x v="182"/>
    <x v="189"/>
    <x v="258"/>
    <x v="132"/>
    <x v="200"/>
    <x v="200"/>
    <x v="200"/>
    <x v="200"/>
    <x v="200"/>
    <x v="200"/>
    <x v="3"/>
    <x v="0"/>
  </r>
  <r>
    <x v="419"/>
    <x v="393"/>
    <x v="351"/>
    <x v="415"/>
    <x v="524"/>
    <x v="104"/>
    <x v="393"/>
    <x v="393"/>
    <x v="393"/>
    <x v="393"/>
    <x v="393"/>
    <x v="393"/>
    <x v="3"/>
    <x v="0"/>
  </r>
  <r>
    <x v="419"/>
    <x v="505"/>
    <x v="446"/>
    <x v="600"/>
    <x v="793"/>
    <x v="45"/>
    <x v="505"/>
    <x v="505"/>
    <x v="505"/>
    <x v="505"/>
    <x v="505"/>
    <x v="505"/>
    <x v="4"/>
    <x v="1"/>
  </r>
  <r>
    <x v="420"/>
    <x v="45"/>
    <x v="26"/>
    <x v="25"/>
    <x v="22"/>
    <x v="294"/>
    <x v="45"/>
    <x v="45"/>
    <x v="45"/>
    <x v="45"/>
    <x v="45"/>
    <x v="45"/>
    <x v="2"/>
    <x v="0"/>
  </r>
  <r>
    <x v="420"/>
    <x v="186"/>
    <x v="237"/>
    <x v="256"/>
    <x v="327"/>
    <x v="446"/>
    <x v="186"/>
    <x v="186"/>
    <x v="186"/>
    <x v="186"/>
    <x v="186"/>
    <x v="186"/>
    <x v="2"/>
    <x v="0"/>
  </r>
  <r>
    <x v="420"/>
    <x v="376"/>
    <x v="424"/>
    <x v="595"/>
    <x v="764"/>
    <x v="362"/>
    <x v="376"/>
    <x v="376"/>
    <x v="376"/>
    <x v="376"/>
    <x v="376"/>
    <x v="376"/>
    <x v="2"/>
    <x v="0"/>
  </r>
  <r>
    <x v="420"/>
    <x v="485"/>
    <x v="657"/>
    <x v="843"/>
    <x v="1136"/>
    <x v="683"/>
    <x v="485"/>
    <x v="485"/>
    <x v="485"/>
    <x v="485"/>
    <x v="485"/>
    <x v="485"/>
    <x v="2"/>
    <x v="0"/>
  </r>
  <r>
    <x v="421"/>
    <x v="54"/>
    <x v="0"/>
    <x v="1"/>
    <x v="1"/>
    <x v="15"/>
    <x v="54"/>
    <x v="54"/>
    <x v="54"/>
    <x v="54"/>
    <x v="54"/>
    <x v="54"/>
    <x v="4"/>
    <x v="0"/>
  </r>
  <r>
    <x v="422"/>
    <x v="360"/>
    <x v="420"/>
    <x v="497"/>
    <x v="755"/>
    <x v="380"/>
    <x v="360"/>
    <x v="360"/>
    <x v="360"/>
    <x v="360"/>
    <x v="360"/>
    <x v="360"/>
    <x v="2"/>
    <x v="0"/>
  </r>
  <r>
    <x v="422"/>
    <x v="52"/>
    <x v="12"/>
    <x v="29"/>
    <x v="38"/>
    <x v="159"/>
    <x v="52"/>
    <x v="52"/>
    <x v="52"/>
    <x v="52"/>
    <x v="52"/>
    <x v="52"/>
    <x v="3"/>
    <x v="1"/>
  </r>
  <r>
    <x v="422"/>
    <x v="206"/>
    <x v="197"/>
    <x v="279"/>
    <x v="338"/>
    <x v="161"/>
    <x v="206"/>
    <x v="206"/>
    <x v="206"/>
    <x v="206"/>
    <x v="206"/>
    <x v="206"/>
    <x v="3"/>
    <x v="0"/>
  </r>
  <r>
    <x v="422"/>
    <x v="469"/>
    <x v="529"/>
    <x v="720"/>
    <x v="1001"/>
    <x v="202"/>
    <x v="469"/>
    <x v="469"/>
    <x v="469"/>
    <x v="469"/>
    <x v="469"/>
    <x v="469"/>
    <x v="3"/>
    <x v="0"/>
  </r>
  <r>
    <x v="422"/>
    <x v="567"/>
    <x v="671"/>
    <x v="887"/>
    <x v="1203"/>
    <x v="235"/>
    <x v="567"/>
    <x v="567"/>
    <x v="567"/>
    <x v="567"/>
    <x v="567"/>
    <x v="567"/>
    <x v="3"/>
    <x v="0"/>
  </r>
  <r>
    <x v="423"/>
    <x v="360"/>
    <x v="391"/>
    <x v="381"/>
    <x v="605"/>
    <x v="283"/>
    <x v="360"/>
    <x v="360"/>
    <x v="360"/>
    <x v="360"/>
    <x v="360"/>
    <x v="360"/>
    <x v="2"/>
    <x v="0"/>
  </r>
  <r>
    <x v="423"/>
    <x v="206"/>
    <x v="206"/>
    <x v="194"/>
    <x v="264"/>
    <x v="198"/>
    <x v="206"/>
    <x v="206"/>
    <x v="206"/>
    <x v="206"/>
    <x v="206"/>
    <x v="206"/>
    <x v="3"/>
    <x v="1"/>
  </r>
  <r>
    <x v="423"/>
    <x v="469"/>
    <x v="519"/>
    <x v="589"/>
    <x v="858"/>
    <x v="177"/>
    <x v="469"/>
    <x v="469"/>
    <x v="469"/>
    <x v="469"/>
    <x v="469"/>
    <x v="469"/>
    <x v="3"/>
    <x v="0"/>
  </r>
  <r>
    <x v="423"/>
    <x v="567"/>
    <x v="624"/>
    <x v="749"/>
    <x v="1041"/>
    <x v="107"/>
    <x v="567"/>
    <x v="567"/>
    <x v="567"/>
    <x v="567"/>
    <x v="567"/>
    <x v="567"/>
    <x v="3"/>
    <x v="0"/>
  </r>
  <r>
    <x v="424"/>
    <x v="420"/>
    <x v="615"/>
    <x v="596"/>
    <x v="818"/>
    <x v="1052"/>
    <x v="420"/>
    <x v="420"/>
    <x v="420"/>
    <x v="420"/>
    <x v="420"/>
    <x v="420"/>
    <x v="1"/>
    <x v="0"/>
  </r>
  <r>
    <x v="424"/>
    <x v="147"/>
    <x v="149"/>
    <x v="75"/>
    <x v="111"/>
    <x v="429"/>
    <x v="147"/>
    <x v="147"/>
    <x v="147"/>
    <x v="147"/>
    <x v="147"/>
    <x v="147"/>
    <x v="2"/>
    <x v="1"/>
  </r>
  <r>
    <x v="424"/>
    <x v="201"/>
    <x v="282"/>
    <x v="210"/>
    <x v="271"/>
    <x v="614"/>
    <x v="201"/>
    <x v="201"/>
    <x v="201"/>
    <x v="201"/>
    <x v="201"/>
    <x v="201"/>
    <x v="2"/>
    <x v="0"/>
  </r>
  <r>
    <x v="425"/>
    <x v="420"/>
    <x v="626"/>
    <x v="712"/>
    <x v="955"/>
    <x v="1087"/>
    <x v="420"/>
    <x v="420"/>
    <x v="420"/>
    <x v="420"/>
    <x v="420"/>
    <x v="420"/>
    <x v="1"/>
    <x v="0"/>
  </r>
  <r>
    <x v="425"/>
    <x v="147"/>
    <x v="135"/>
    <x v="145"/>
    <x v="185"/>
    <x v="352"/>
    <x v="147"/>
    <x v="147"/>
    <x v="147"/>
    <x v="147"/>
    <x v="147"/>
    <x v="147"/>
    <x v="2"/>
    <x v="1"/>
  </r>
  <r>
    <x v="425"/>
    <x v="201"/>
    <x v="281"/>
    <x v="314"/>
    <x v="377"/>
    <x v="604"/>
    <x v="201"/>
    <x v="201"/>
    <x v="201"/>
    <x v="201"/>
    <x v="201"/>
    <x v="201"/>
    <x v="2"/>
    <x v="0"/>
  </r>
  <r>
    <x v="426"/>
    <x v="147"/>
    <x v="205"/>
    <x v="208"/>
    <x v="263"/>
    <x v="853"/>
    <x v="147"/>
    <x v="147"/>
    <x v="147"/>
    <x v="147"/>
    <x v="147"/>
    <x v="147"/>
    <x v="1"/>
    <x v="0"/>
  </r>
  <r>
    <x v="426"/>
    <x v="420"/>
    <x v="660"/>
    <x v="814"/>
    <x v="1073"/>
    <x v="1236"/>
    <x v="420"/>
    <x v="420"/>
    <x v="420"/>
    <x v="420"/>
    <x v="420"/>
    <x v="420"/>
    <x v="1"/>
    <x v="0"/>
  </r>
  <r>
    <x v="426"/>
    <x v="201"/>
    <x v="290"/>
    <x v="406"/>
    <x v="452"/>
    <x v="660"/>
    <x v="201"/>
    <x v="201"/>
    <x v="201"/>
    <x v="201"/>
    <x v="201"/>
    <x v="201"/>
    <x v="2"/>
    <x v="1"/>
  </r>
  <r>
    <x v="427"/>
    <x v="198"/>
    <x v="405"/>
    <x v="488"/>
    <x v="606"/>
    <x v="1296"/>
    <x v="198"/>
    <x v="198"/>
    <x v="198"/>
    <x v="198"/>
    <x v="198"/>
    <x v="198"/>
    <x v="0"/>
    <x v="0"/>
  </r>
  <r>
    <x v="427"/>
    <x v="144"/>
    <x v="246"/>
    <x v="329"/>
    <x v="413"/>
    <x v="1167"/>
    <x v="144"/>
    <x v="144"/>
    <x v="144"/>
    <x v="144"/>
    <x v="144"/>
    <x v="144"/>
    <x v="1"/>
    <x v="1"/>
  </r>
  <r>
    <x v="428"/>
    <x v="53"/>
    <x v="133"/>
    <x v="175"/>
    <x v="195"/>
    <x v="1029"/>
    <x v="53"/>
    <x v="53"/>
    <x v="53"/>
    <x v="53"/>
    <x v="53"/>
    <x v="53"/>
    <x v="1"/>
    <x v="0"/>
  </r>
  <r>
    <x v="428"/>
    <x v="464"/>
    <x v="685"/>
    <x v="958"/>
    <x v="1180"/>
    <x v="981"/>
    <x v="464"/>
    <x v="464"/>
    <x v="464"/>
    <x v="464"/>
    <x v="464"/>
    <x v="464"/>
    <x v="1"/>
    <x v="0"/>
  </r>
  <r>
    <x v="428"/>
    <x v="549"/>
    <x v="780"/>
    <x v="1016"/>
    <x v="1263"/>
    <x v="1076"/>
    <x v="549"/>
    <x v="549"/>
    <x v="549"/>
    <x v="549"/>
    <x v="549"/>
    <x v="549"/>
    <x v="1"/>
    <x v="0"/>
  </r>
  <r>
    <x v="428"/>
    <x v="223"/>
    <x v="239"/>
    <x v="522"/>
    <x v="447"/>
    <x v="302"/>
    <x v="223"/>
    <x v="223"/>
    <x v="223"/>
    <x v="223"/>
    <x v="223"/>
    <x v="223"/>
    <x v="2"/>
    <x v="1"/>
  </r>
  <r>
    <x v="428"/>
    <x v="345"/>
    <x v="367"/>
    <x v="761"/>
    <x v="748"/>
    <x v="227"/>
    <x v="345"/>
    <x v="345"/>
    <x v="345"/>
    <x v="345"/>
    <x v="345"/>
    <x v="345"/>
    <x v="3"/>
    <x v="1"/>
  </r>
  <r>
    <x v="429"/>
    <x v="142"/>
    <x v="290"/>
    <x v="369"/>
    <x v="399"/>
    <x v="1350"/>
    <x v="142"/>
    <x v="142"/>
    <x v="142"/>
    <x v="142"/>
    <x v="142"/>
    <x v="142"/>
    <x v="0"/>
    <x v="0"/>
  </r>
  <r>
    <x v="429"/>
    <x v="527"/>
    <x v="772"/>
    <x v="939"/>
    <x v="1276"/>
    <x v="1264"/>
    <x v="527"/>
    <x v="527"/>
    <x v="527"/>
    <x v="527"/>
    <x v="527"/>
    <x v="527"/>
    <x v="0"/>
    <x v="0"/>
  </r>
  <r>
    <x v="429"/>
    <x v="297"/>
    <x v="497"/>
    <x v="666"/>
    <x v="789"/>
    <x v="1232"/>
    <x v="297"/>
    <x v="297"/>
    <x v="297"/>
    <x v="297"/>
    <x v="297"/>
    <x v="297"/>
    <x v="1"/>
    <x v="1"/>
  </r>
  <r>
    <x v="429"/>
    <x v="411"/>
    <x v="649"/>
    <x v="793"/>
    <x v="988"/>
    <x v="1218"/>
    <x v="411"/>
    <x v="411"/>
    <x v="411"/>
    <x v="411"/>
    <x v="411"/>
    <x v="411"/>
    <x v="1"/>
    <x v="0"/>
  </r>
  <r>
    <x v="429"/>
    <x v="572"/>
    <x v="816"/>
    <x v="1021"/>
    <x v="1335"/>
    <x v="1229"/>
    <x v="572"/>
    <x v="572"/>
    <x v="572"/>
    <x v="572"/>
    <x v="572"/>
    <x v="572"/>
    <x v="1"/>
    <x v="0"/>
  </r>
  <r>
    <x v="430"/>
    <x v="225"/>
    <x v="394"/>
    <x v="572"/>
    <x v="736"/>
    <x v="1176"/>
    <x v="225"/>
    <x v="225"/>
    <x v="225"/>
    <x v="225"/>
    <x v="225"/>
    <x v="225"/>
    <x v="1"/>
    <x v="0"/>
  </r>
  <r>
    <x v="430"/>
    <x v="343"/>
    <x v="545"/>
    <x v="773"/>
    <x v="1021"/>
    <x v="1088"/>
    <x v="343"/>
    <x v="343"/>
    <x v="343"/>
    <x v="343"/>
    <x v="343"/>
    <x v="343"/>
    <x v="1"/>
    <x v="0"/>
  </r>
  <r>
    <x v="430"/>
    <x v="476"/>
    <x v="677"/>
    <x v="940"/>
    <x v="1250"/>
    <x v="845"/>
    <x v="476"/>
    <x v="476"/>
    <x v="476"/>
    <x v="476"/>
    <x v="476"/>
    <x v="476"/>
    <x v="1"/>
    <x v="0"/>
  </r>
  <r>
    <x v="430"/>
    <x v="574"/>
    <x v="794"/>
    <x v="1018"/>
    <x v="1355"/>
    <x v="979"/>
    <x v="574"/>
    <x v="574"/>
    <x v="574"/>
    <x v="574"/>
    <x v="574"/>
    <x v="574"/>
    <x v="1"/>
    <x v="0"/>
  </r>
  <r>
    <x v="430"/>
    <x v="48"/>
    <x v="80"/>
    <x v="158"/>
    <x v="167"/>
    <x v="687"/>
    <x v="48"/>
    <x v="48"/>
    <x v="48"/>
    <x v="48"/>
    <x v="48"/>
    <x v="48"/>
    <x v="2"/>
    <x v="1"/>
  </r>
  <r>
    <x v="431"/>
    <x v="48"/>
    <x v="32"/>
    <x v="154"/>
    <x v="116"/>
    <x v="311"/>
    <x v="48"/>
    <x v="48"/>
    <x v="48"/>
    <x v="48"/>
    <x v="48"/>
    <x v="48"/>
    <x v="2"/>
    <x v="0"/>
  </r>
  <r>
    <x v="431"/>
    <x v="225"/>
    <x v="292"/>
    <x v="516"/>
    <x v="577"/>
    <x v="547"/>
    <x v="225"/>
    <x v="225"/>
    <x v="225"/>
    <x v="225"/>
    <x v="225"/>
    <x v="225"/>
    <x v="2"/>
    <x v="0"/>
  </r>
  <r>
    <x v="431"/>
    <x v="343"/>
    <x v="465"/>
    <x v="759"/>
    <x v="953"/>
    <x v="708"/>
    <x v="343"/>
    <x v="343"/>
    <x v="343"/>
    <x v="343"/>
    <x v="343"/>
    <x v="343"/>
    <x v="2"/>
    <x v="0"/>
  </r>
  <r>
    <x v="431"/>
    <x v="476"/>
    <x v="608"/>
    <x v="962"/>
    <x v="1257"/>
    <x v="461"/>
    <x v="476"/>
    <x v="476"/>
    <x v="476"/>
    <x v="476"/>
    <x v="476"/>
    <x v="476"/>
    <x v="2"/>
    <x v="0"/>
  </r>
  <r>
    <x v="431"/>
    <x v="574"/>
    <x v="750"/>
    <x v="1044"/>
    <x v="1370"/>
    <x v="584"/>
    <x v="574"/>
    <x v="574"/>
    <x v="574"/>
    <x v="574"/>
    <x v="574"/>
    <x v="574"/>
    <x v="2"/>
    <x v="0"/>
  </r>
  <r>
    <x v="432"/>
    <x v="225"/>
    <x v="336"/>
    <x v="423"/>
    <x v="575"/>
    <x v="859"/>
    <x v="225"/>
    <x v="225"/>
    <x v="225"/>
    <x v="225"/>
    <x v="225"/>
    <x v="225"/>
    <x v="1"/>
    <x v="0"/>
  </r>
  <r>
    <x v="432"/>
    <x v="476"/>
    <x v="671"/>
    <x v="864"/>
    <x v="1155"/>
    <x v="819"/>
    <x v="476"/>
    <x v="476"/>
    <x v="476"/>
    <x v="476"/>
    <x v="476"/>
    <x v="476"/>
    <x v="1"/>
    <x v="0"/>
  </r>
  <r>
    <x v="432"/>
    <x v="574"/>
    <x v="803"/>
    <x v="960"/>
    <x v="1311"/>
    <x v="1070"/>
    <x v="574"/>
    <x v="574"/>
    <x v="574"/>
    <x v="574"/>
    <x v="574"/>
    <x v="574"/>
    <x v="1"/>
    <x v="0"/>
  </r>
  <r>
    <x v="432"/>
    <x v="343"/>
    <x v="446"/>
    <x v="651"/>
    <x v="874"/>
    <x v="587"/>
    <x v="343"/>
    <x v="343"/>
    <x v="343"/>
    <x v="343"/>
    <x v="343"/>
    <x v="343"/>
    <x v="2"/>
    <x v="1"/>
  </r>
  <r>
    <x v="433"/>
    <x v="576"/>
    <x v="781"/>
    <x v="967"/>
    <x v="1315"/>
    <x v="775"/>
    <x v="576"/>
    <x v="576"/>
    <x v="576"/>
    <x v="576"/>
    <x v="576"/>
    <x v="576"/>
    <x v="1"/>
    <x v="0"/>
  </r>
  <r>
    <x v="433"/>
    <x v="73"/>
    <x v="102"/>
    <x v="114"/>
    <x v="157"/>
    <x v="661"/>
    <x v="73"/>
    <x v="73"/>
    <x v="73"/>
    <x v="73"/>
    <x v="73"/>
    <x v="73"/>
    <x v="2"/>
    <x v="1"/>
  </r>
  <r>
    <x v="433"/>
    <x v="246"/>
    <x v="288"/>
    <x v="444"/>
    <x v="441"/>
    <x v="443"/>
    <x v="246"/>
    <x v="246"/>
    <x v="246"/>
    <x v="246"/>
    <x v="246"/>
    <x v="246"/>
    <x v="2"/>
    <x v="0"/>
  </r>
  <r>
    <x v="433"/>
    <x v="493"/>
    <x v="627"/>
    <x v="845"/>
    <x v="1156"/>
    <x v="474"/>
    <x v="493"/>
    <x v="493"/>
    <x v="493"/>
    <x v="493"/>
    <x v="493"/>
    <x v="493"/>
    <x v="2"/>
    <x v="0"/>
  </r>
  <r>
    <x v="433"/>
    <x v="360"/>
    <x v="331"/>
    <x v="652"/>
    <x v="758"/>
    <x v="103"/>
    <x v="360"/>
    <x v="360"/>
    <x v="360"/>
    <x v="360"/>
    <x v="360"/>
    <x v="360"/>
    <x v="3"/>
    <x v="1"/>
  </r>
  <r>
    <x v="434"/>
    <x v="246"/>
    <x v="362"/>
    <x v="584"/>
    <x v="687"/>
    <x v="903"/>
    <x v="246"/>
    <x v="246"/>
    <x v="246"/>
    <x v="246"/>
    <x v="246"/>
    <x v="246"/>
    <x v="1"/>
    <x v="0"/>
  </r>
  <r>
    <x v="434"/>
    <x v="576"/>
    <x v="780"/>
    <x v="1048"/>
    <x v="1371"/>
    <x v="759"/>
    <x v="576"/>
    <x v="576"/>
    <x v="576"/>
    <x v="576"/>
    <x v="576"/>
    <x v="576"/>
    <x v="1"/>
    <x v="0"/>
  </r>
  <r>
    <x v="434"/>
    <x v="360"/>
    <x v="476"/>
    <x v="789"/>
    <x v="978"/>
    <x v="680"/>
    <x v="360"/>
    <x v="360"/>
    <x v="360"/>
    <x v="360"/>
    <x v="360"/>
    <x v="360"/>
    <x v="2"/>
    <x v="1"/>
  </r>
  <r>
    <x v="434"/>
    <x v="493"/>
    <x v="617"/>
    <x v="971"/>
    <x v="1237"/>
    <x v="435"/>
    <x v="493"/>
    <x v="493"/>
    <x v="493"/>
    <x v="493"/>
    <x v="493"/>
    <x v="493"/>
    <x v="2"/>
    <x v="0"/>
  </r>
  <r>
    <x v="435"/>
    <x v="237"/>
    <x v="263"/>
    <x v="448"/>
    <x v="530"/>
    <x v="365"/>
    <x v="237"/>
    <x v="237"/>
    <x v="237"/>
    <x v="237"/>
    <x v="237"/>
    <x v="237"/>
    <x v="2"/>
    <x v="0"/>
  </r>
  <r>
    <x v="435"/>
    <x v="351"/>
    <x v="472"/>
    <x v="619"/>
    <x v="884"/>
    <x v="702"/>
    <x v="351"/>
    <x v="351"/>
    <x v="351"/>
    <x v="351"/>
    <x v="351"/>
    <x v="351"/>
    <x v="2"/>
    <x v="0"/>
  </r>
  <r>
    <x v="435"/>
    <x v="483"/>
    <x v="637"/>
    <x v="822"/>
    <x v="1148"/>
    <x v="555"/>
    <x v="483"/>
    <x v="483"/>
    <x v="483"/>
    <x v="483"/>
    <x v="483"/>
    <x v="483"/>
    <x v="2"/>
    <x v="0"/>
  </r>
  <r>
    <x v="435"/>
    <x v="578"/>
    <x v="760"/>
    <x v="980"/>
    <x v="1303"/>
    <x v="563"/>
    <x v="578"/>
    <x v="578"/>
    <x v="578"/>
    <x v="578"/>
    <x v="578"/>
    <x v="578"/>
    <x v="2"/>
    <x v="0"/>
  </r>
  <r>
    <x v="436"/>
    <x v="480"/>
    <x v="625"/>
    <x v="739"/>
    <x v="1088"/>
    <x v="499"/>
    <x v="480"/>
    <x v="480"/>
    <x v="480"/>
    <x v="480"/>
    <x v="480"/>
    <x v="480"/>
    <x v="2"/>
    <x v="0"/>
  </r>
  <r>
    <x v="436"/>
    <x v="575"/>
    <x v="758"/>
    <x v="892"/>
    <x v="1279"/>
    <x v="633"/>
    <x v="575"/>
    <x v="575"/>
    <x v="575"/>
    <x v="575"/>
    <x v="575"/>
    <x v="575"/>
    <x v="2"/>
    <x v="0"/>
  </r>
  <r>
    <x v="436"/>
    <x v="58"/>
    <x v="19"/>
    <x v="23"/>
    <x v="23"/>
    <x v="213"/>
    <x v="58"/>
    <x v="58"/>
    <x v="58"/>
    <x v="58"/>
    <x v="58"/>
    <x v="58"/>
    <x v="3"/>
    <x v="1"/>
  </r>
  <r>
    <x v="436"/>
    <x v="231"/>
    <x v="216"/>
    <x v="310"/>
    <x v="350"/>
    <x v="176"/>
    <x v="231"/>
    <x v="231"/>
    <x v="231"/>
    <x v="231"/>
    <x v="231"/>
    <x v="231"/>
    <x v="3"/>
    <x v="0"/>
  </r>
  <r>
    <x v="436"/>
    <x v="349"/>
    <x v="344"/>
    <x v="489"/>
    <x v="586"/>
    <x v="151"/>
    <x v="349"/>
    <x v="349"/>
    <x v="349"/>
    <x v="349"/>
    <x v="349"/>
    <x v="349"/>
    <x v="3"/>
    <x v="0"/>
  </r>
  <r>
    <x v="437"/>
    <x v="231"/>
    <x v="204"/>
    <x v="267"/>
    <x v="312"/>
    <x v="135"/>
    <x v="231"/>
    <x v="231"/>
    <x v="231"/>
    <x v="231"/>
    <x v="231"/>
    <x v="231"/>
    <x v="3"/>
    <x v="0"/>
  </r>
  <r>
    <x v="437"/>
    <x v="349"/>
    <x v="345"/>
    <x v="412"/>
    <x v="522"/>
    <x v="155"/>
    <x v="349"/>
    <x v="349"/>
    <x v="349"/>
    <x v="349"/>
    <x v="349"/>
    <x v="349"/>
    <x v="3"/>
    <x v="0"/>
  </r>
  <r>
    <x v="437"/>
    <x v="480"/>
    <x v="514"/>
    <x v="641"/>
    <x v="899"/>
    <x v="144"/>
    <x v="480"/>
    <x v="480"/>
    <x v="480"/>
    <x v="480"/>
    <x v="480"/>
    <x v="480"/>
    <x v="3"/>
    <x v="0"/>
  </r>
  <r>
    <x v="437"/>
    <x v="575"/>
    <x v="679"/>
    <x v="792"/>
    <x v="1126"/>
    <x v="181"/>
    <x v="575"/>
    <x v="575"/>
    <x v="575"/>
    <x v="575"/>
    <x v="575"/>
    <x v="575"/>
    <x v="3"/>
    <x v="0"/>
  </r>
  <r>
    <x v="438"/>
    <x v="23"/>
    <x v="14"/>
    <x v="26"/>
    <x v="28"/>
    <x v="323"/>
    <x v="23"/>
    <x v="23"/>
    <x v="23"/>
    <x v="23"/>
    <x v="23"/>
    <x v="23"/>
    <x v="2"/>
    <x v="0"/>
  </r>
  <r>
    <x v="438"/>
    <x v="461"/>
    <x v="441"/>
    <x v="545"/>
    <x v="823"/>
    <x v="66"/>
    <x v="461"/>
    <x v="461"/>
    <x v="461"/>
    <x v="461"/>
    <x v="461"/>
    <x v="461"/>
    <x v="3"/>
    <x v="1"/>
  </r>
  <r>
    <x v="438"/>
    <x v="570"/>
    <x v="631"/>
    <x v="742"/>
    <x v="1097"/>
    <x v="96"/>
    <x v="570"/>
    <x v="570"/>
    <x v="570"/>
    <x v="570"/>
    <x v="570"/>
    <x v="570"/>
    <x v="3"/>
    <x v="0"/>
  </r>
  <r>
    <x v="438"/>
    <x v="196"/>
    <x v="137"/>
    <x v="209"/>
    <x v="253"/>
    <x v="54"/>
    <x v="196"/>
    <x v="196"/>
    <x v="196"/>
    <x v="196"/>
    <x v="196"/>
    <x v="196"/>
    <x v="4"/>
    <x v="1"/>
  </r>
  <r>
    <x v="438"/>
    <x v="330"/>
    <x v="250"/>
    <x v="334"/>
    <x v="432"/>
    <x v="46"/>
    <x v="330"/>
    <x v="330"/>
    <x v="330"/>
    <x v="330"/>
    <x v="330"/>
    <x v="330"/>
    <x v="4"/>
    <x v="0"/>
  </r>
  <r>
    <x v="439"/>
    <x v="196"/>
    <x v="139"/>
    <x v="152"/>
    <x v="198"/>
    <x v="57"/>
    <x v="196"/>
    <x v="196"/>
    <x v="196"/>
    <x v="196"/>
    <x v="196"/>
    <x v="196"/>
    <x v="4"/>
    <x v="0"/>
  </r>
  <r>
    <x v="439"/>
    <x v="330"/>
    <x v="213"/>
    <x v="265"/>
    <x v="330"/>
    <x v="11"/>
    <x v="330"/>
    <x v="330"/>
    <x v="330"/>
    <x v="330"/>
    <x v="330"/>
    <x v="330"/>
    <x v="4"/>
    <x v="0"/>
  </r>
  <r>
    <x v="439"/>
    <x v="461"/>
    <x v="402"/>
    <x v="440"/>
    <x v="679"/>
    <x v="30"/>
    <x v="461"/>
    <x v="461"/>
    <x v="461"/>
    <x v="461"/>
    <x v="461"/>
    <x v="461"/>
    <x v="4"/>
    <x v="0"/>
  </r>
  <r>
    <x v="439"/>
    <x v="570"/>
    <x v="562"/>
    <x v="606"/>
    <x v="948"/>
    <x v="33"/>
    <x v="570"/>
    <x v="570"/>
    <x v="570"/>
    <x v="570"/>
    <x v="570"/>
    <x v="570"/>
    <x v="4"/>
    <x v="0"/>
  </r>
  <r>
    <x v="440"/>
    <x v="117"/>
    <x v="39"/>
    <x v="95"/>
    <x v="95"/>
    <x v="110"/>
    <x v="117"/>
    <x v="117"/>
    <x v="117"/>
    <x v="117"/>
    <x v="117"/>
    <x v="117"/>
    <x v="3"/>
    <x v="0"/>
  </r>
  <r>
    <x v="440"/>
    <x v="249"/>
    <x v="205"/>
    <x v="339"/>
    <x v="380"/>
    <x v="111"/>
    <x v="249"/>
    <x v="249"/>
    <x v="249"/>
    <x v="249"/>
    <x v="249"/>
    <x v="249"/>
    <x v="3"/>
    <x v="0"/>
  </r>
  <r>
    <x v="440"/>
    <x v="411"/>
    <x v="395"/>
    <x v="607"/>
    <x v="824"/>
    <x v="134"/>
    <x v="411"/>
    <x v="411"/>
    <x v="411"/>
    <x v="411"/>
    <x v="411"/>
    <x v="411"/>
    <x v="3"/>
    <x v="0"/>
  </r>
  <r>
    <x v="440"/>
    <x v="536"/>
    <x v="603"/>
    <x v="806"/>
    <x v="1138"/>
    <x v="222"/>
    <x v="536"/>
    <x v="536"/>
    <x v="536"/>
    <x v="536"/>
    <x v="536"/>
    <x v="536"/>
    <x v="3"/>
    <x v="0"/>
  </r>
  <r>
    <x v="441"/>
    <x v="411"/>
    <x v="566"/>
    <x v="862"/>
    <x v="1139"/>
    <x v="822"/>
    <x v="411"/>
    <x v="411"/>
    <x v="411"/>
    <x v="411"/>
    <x v="411"/>
    <x v="411"/>
    <x v="1"/>
    <x v="0"/>
  </r>
  <r>
    <x v="441"/>
    <x v="536"/>
    <x v="758"/>
    <x v="1030"/>
    <x v="1361"/>
    <x v="1125"/>
    <x v="536"/>
    <x v="536"/>
    <x v="536"/>
    <x v="536"/>
    <x v="536"/>
    <x v="536"/>
    <x v="1"/>
    <x v="0"/>
  </r>
  <r>
    <x v="441"/>
    <x v="249"/>
    <x v="326"/>
    <x v="536"/>
    <x v="638"/>
    <x v="676"/>
    <x v="249"/>
    <x v="249"/>
    <x v="249"/>
    <x v="249"/>
    <x v="249"/>
    <x v="249"/>
    <x v="2"/>
    <x v="1"/>
  </r>
  <r>
    <x v="442"/>
    <x v="119"/>
    <x v="25"/>
    <x v="35"/>
    <x v="50"/>
    <x v="71"/>
    <x v="119"/>
    <x v="119"/>
    <x v="119"/>
    <x v="119"/>
    <x v="119"/>
    <x v="119"/>
    <x v="3"/>
    <x v="0"/>
  </r>
  <r>
    <x v="442"/>
    <x v="251"/>
    <x v="209"/>
    <x v="199"/>
    <x v="273"/>
    <x v="123"/>
    <x v="251"/>
    <x v="251"/>
    <x v="251"/>
    <x v="251"/>
    <x v="251"/>
    <x v="251"/>
    <x v="3"/>
    <x v="0"/>
  </r>
  <r>
    <x v="442"/>
    <x v="413"/>
    <x v="365"/>
    <x v="363"/>
    <x v="572"/>
    <x v="74"/>
    <x v="413"/>
    <x v="413"/>
    <x v="413"/>
    <x v="413"/>
    <x v="413"/>
    <x v="413"/>
    <x v="3"/>
    <x v="0"/>
  </r>
  <r>
    <x v="442"/>
    <x v="540"/>
    <x v="527"/>
    <x v="517"/>
    <x v="841"/>
    <x v="60"/>
    <x v="540"/>
    <x v="540"/>
    <x v="540"/>
    <x v="540"/>
    <x v="540"/>
    <x v="540"/>
    <x v="3"/>
    <x v="0"/>
  </r>
  <r>
    <x v="443"/>
    <x v="251"/>
    <x v="285"/>
    <x v="247"/>
    <x v="343"/>
    <x v="422"/>
    <x v="251"/>
    <x v="251"/>
    <x v="251"/>
    <x v="251"/>
    <x v="251"/>
    <x v="251"/>
    <x v="2"/>
    <x v="0"/>
  </r>
  <r>
    <x v="443"/>
    <x v="413"/>
    <x v="491"/>
    <x v="501"/>
    <x v="783"/>
    <x v="439"/>
    <x v="413"/>
    <x v="413"/>
    <x v="413"/>
    <x v="413"/>
    <x v="413"/>
    <x v="413"/>
    <x v="2"/>
    <x v="0"/>
  </r>
  <r>
    <x v="443"/>
    <x v="540"/>
    <x v="702"/>
    <x v="706"/>
    <x v="1096"/>
    <x v="576"/>
    <x v="540"/>
    <x v="540"/>
    <x v="540"/>
    <x v="540"/>
    <x v="540"/>
    <x v="540"/>
    <x v="2"/>
    <x v="0"/>
  </r>
  <r>
    <x v="444"/>
    <x v="412"/>
    <x v="438"/>
    <x v="452"/>
    <x v="624"/>
    <x v="262"/>
    <x v="412"/>
    <x v="412"/>
    <x v="412"/>
    <x v="412"/>
    <x v="412"/>
    <x v="412"/>
    <x v="2"/>
    <x v="0"/>
  </r>
  <r>
    <x v="444"/>
    <x v="513"/>
    <x v="604"/>
    <x v="602"/>
    <x v="902"/>
    <x v="342"/>
    <x v="513"/>
    <x v="513"/>
    <x v="513"/>
    <x v="513"/>
    <x v="513"/>
    <x v="513"/>
    <x v="2"/>
    <x v="0"/>
  </r>
  <r>
    <x v="444"/>
    <x v="111"/>
    <x v="23"/>
    <x v="36"/>
    <x v="45"/>
    <x v="82"/>
    <x v="111"/>
    <x v="111"/>
    <x v="111"/>
    <x v="111"/>
    <x v="111"/>
    <x v="111"/>
    <x v="3"/>
    <x v="1"/>
  </r>
  <r>
    <x v="444"/>
    <x v="246"/>
    <x v="232"/>
    <x v="195"/>
    <x v="295"/>
    <x v="219"/>
    <x v="246"/>
    <x v="246"/>
    <x v="246"/>
    <x v="246"/>
    <x v="246"/>
    <x v="246"/>
    <x v="3"/>
    <x v="0"/>
  </r>
  <r>
    <x v="445"/>
    <x v="246"/>
    <x v="245"/>
    <x v="272"/>
    <x v="367"/>
    <x v="270"/>
    <x v="246"/>
    <x v="246"/>
    <x v="246"/>
    <x v="246"/>
    <x v="246"/>
    <x v="246"/>
    <x v="2"/>
    <x v="0"/>
  </r>
  <r>
    <x v="445"/>
    <x v="412"/>
    <x v="448"/>
    <x v="484"/>
    <x v="711"/>
    <x v="292"/>
    <x v="412"/>
    <x v="412"/>
    <x v="412"/>
    <x v="412"/>
    <x v="412"/>
    <x v="412"/>
    <x v="2"/>
    <x v="0"/>
  </r>
  <r>
    <x v="445"/>
    <x v="513"/>
    <x v="598"/>
    <x v="632"/>
    <x v="969"/>
    <x v="312"/>
    <x v="513"/>
    <x v="513"/>
    <x v="513"/>
    <x v="513"/>
    <x v="513"/>
    <x v="513"/>
    <x v="2"/>
    <x v="0"/>
  </r>
  <r>
    <x v="446"/>
    <x v="5"/>
    <x v="30"/>
    <x v="19"/>
    <x v="31"/>
    <x v="937"/>
    <x v="5"/>
    <x v="5"/>
    <x v="5"/>
    <x v="5"/>
    <x v="5"/>
    <x v="5"/>
    <x v="1"/>
    <x v="0"/>
  </r>
  <r>
    <x v="446"/>
    <x v="323"/>
    <x v="474"/>
    <x v="598"/>
    <x v="807"/>
    <x v="913"/>
    <x v="323"/>
    <x v="323"/>
    <x v="323"/>
    <x v="323"/>
    <x v="323"/>
    <x v="323"/>
    <x v="1"/>
    <x v="0"/>
  </r>
  <r>
    <x v="446"/>
    <x v="440"/>
    <x v="614"/>
    <x v="764"/>
    <x v="1035"/>
    <x v="776"/>
    <x v="440"/>
    <x v="440"/>
    <x v="440"/>
    <x v="440"/>
    <x v="440"/>
    <x v="440"/>
    <x v="1"/>
    <x v="0"/>
  </r>
  <r>
    <x v="446"/>
    <x v="162"/>
    <x v="214"/>
    <x v="241"/>
    <x v="333"/>
    <x v="699"/>
    <x v="162"/>
    <x v="162"/>
    <x v="162"/>
    <x v="162"/>
    <x v="162"/>
    <x v="162"/>
    <x v="2"/>
    <x v="1"/>
  </r>
  <r>
    <x v="447"/>
    <x v="440"/>
    <x v="720"/>
    <x v="774"/>
    <x v="1140"/>
    <x v="1313"/>
    <x v="440"/>
    <x v="440"/>
    <x v="440"/>
    <x v="440"/>
    <x v="440"/>
    <x v="440"/>
    <x v="0"/>
    <x v="0"/>
  </r>
  <r>
    <x v="447"/>
    <x v="5"/>
    <x v="31"/>
    <x v="34"/>
    <x v="42"/>
    <x v="949"/>
    <x v="5"/>
    <x v="5"/>
    <x v="5"/>
    <x v="5"/>
    <x v="5"/>
    <x v="5"/>
    <x v="1"/>
    <x v="1"/>
  </r>
  <r>
    <x v="447"/>
    <x v="323"/>
    <x v="466"/>
    <x v="594"/>
    <x v="799"/>
    <x v="870"/>
    <x v="323"/>
    <x v="323"/>
    <x v="323"/>
    <x v="323"/>
    <x v="323"/>
    <x v="323"/>
    <x v="1"/>
    <x v="0"/>
  </r>
  <r>
    <x v="448"/>
    <x v="347"/>
    <x v="410"/>
    <x v="547"/>
    <x v="733"/>
    <x v="374"/>
    <x v="347"/>
    <x v="347"/>
    <x v="347"/>
    <x v="347"/>
    <x v="347"/>
    <x v="347"/>
    <x v="2"/>
    <x v="0"/>
  </r>
  <r>
    <x v="448"/>
    <x v="465"/>
    <x v="554"/>
    <x v="769"/>
    <x v="979"/>
    <x v="285"/>
    <x v="465"/>
    <x v="465"/>
    <x v="465"/>
    <x v="465"/>
    <x v="465"/>
    <x v="465"/>
    <x v="2"/>
    <x v="0"/>
  </r>
  <r>
    <x v="448"/>
    <x v="557"/>
    <x v="740"/>
    <x v="926"/>
    <x v="1230"/>
    <x v="648"/>
    <x v="557"/>
    <x v="557"/>
    <x v="557"/>
    <x v="557"/>
    <x v="557"/>
    <x v="557"/>
    <x v="2"/>
    <x v="0"/>
  </r>
  <r>
    <x v="448"/>
    <x v="29"/>
    <x v="1"/>
    <x v="22"/>
    <x v="13"/>
    <x v="76"/>
    <x v="29"/>
    <x v="29"/>
    <x v="29"/>
    <x v="29"/>
    <x v="29"/>
    <x v="29"/>
    <x v="3"/>
    <x v="1"/>
  </r>
  <r>
    <x v="448"/>
    <x v="178"/>
    <x v="146"/>
    <x v="253"/>
    <x v="278"/>
    <x v="99"/>
    <x v="178"/>
    <x v="178"/>
    <x v="178"/>
    <x v="178"/>
    <x v="178"/>
    <x v="178"/>
    <x v="3"/>
    <x v="0"/>
  </r>
  <r>
    <x v="449"/>
    <x v="178"/>
    <x v="233"/>
    <x v="426"/>
    <x v="425"/>
    <x v="497"/>
    <x v="178"/>
    <x v="178"/>
    <x v="178"/>
    <x v="178"/>
    <x v="178"/>
    <x v="178"/>
    <x v="2"/>
    <x v="0"/>
  </r>
  <r>
    <x v="450"/>
    <x v="179"/>
    <x v="191"/>
    <x v="216"/>
    <x v="292"/>
    <x v="267"/>
    <x v="179"/>
    <x v="179"/>
    <x v="179"/>
    <x v="179"/>
    <x v="179"/>
    <x v="179"/>
    <x v="2"/>
    <x v="0"/>
  </r>
  <r>
    <x v="450"/>
    <x v="348"/>
    <x v="427"/>
    <x v="493"/>
    <x v="720"/>
    <x v="459"/>
    <x v="348"/>
    <x v="348"/>
    <x v="348"/>
    <x v="348"/>
    <x v="348"/>
    <x v="348"/>
    <x v="2"/>
    <x v="0"/>
  </r>
  <r>
    <x v="450"/>
    <x v="466"/>
    <x v="580"/>
    <x v="703"/>
    <x v="973"/>
    <x v="383"/>
    <x v="466"/>
    <x v="466"/>
    <x v="466"/>
    <x v="466"/>
    <x v="466"/>
    <x v="466"/>
    <x v="2"/>
    <x v="0"/>
  </r>
  <r>
    <x v="450"/>
    <x v="558"/>
    <x v="746"/>
    <x v="839"/>
    <x v="1192"/>
    <x v="721"/>
    <x v="558"/>
    <x v="558"/>
    <x v="558"/>
    <x v="558"/>
    <x v="558"/>
    <x v="558"/>
    <x v="2"/>
    <x v="0"/>
  </r>
  <r>
    <x v="450"/>
    <x v="30"/>
    <x v="9"/>
    <x v="16"/>
    <x v="19"/>
    <x v="230"/>
    <x v="30"/>
    <x v="30"/>
    <x v="30"/>
    <x v="30"/>
    <x v="30"/>
    <x v="30"/>
    <x v="3"/>
    <x v="1"/>
  </r>
  <r>
    <x v="451"/>
    <x v="179"/>
    <x v="202"/>
    <x v="217"/>
    <x v="269"/>
    <x v="301"/>
    <x v="179"/>
    <x v="179"/>
    <x v="179"/>
    <x v="179"/>
    <x v="179"/>
    <x v="179"/>
    <x v="2"/>
    <x v="0"/>
  </r>
  <r>
    <x v="451"/>
    <x v="348"/>
    <x v="410"/>
    <x v="446"/>
    <x v="647"/>
    <x v="373"/>
    <x v="348"/>
    <x v="348"/>
    <x v="348"/>
    <x v="348"/>
    <x v="348"/>
    <x v="348"/>
    <x v="2"/>
    <x v="0"/>
  </r>
  <r>
    <x v="451"/>
    <x v="466"/>
    <x v="554"/>
    <x v="654"/>
    <x v="908"/>
    <x v="281"/>
    <x v="466"/>
    <x v="466"/>
    <x v="466"/>
    <x v="466"/>
    <x v="466"/>
    <x v="466"/>
    <x v="2"/>
    <x v="0"/>
  </r>
  <r>
    <x v="451"/>
    <x v="558"/>
    <x v="736"/>
    <x v="836"/>
    <x v="1151"/>
    <x v="570"/>
    <x v="558"/>
    <x v="558"/>
    <x v="558"/>
    <x v="558"/>
    <x v="558"/>
    <x v="558"/>
    <x v="2"/>
    <x v="0"/>
  </r>
  <r>
    <x v="451"/>
    <x v="30"/>
    <x v="9"/>
    <x v="39"/>
    <x v="40"/>
    <x v="230"/>
    <x v="30"/>
    <x v="30"/>
    <x v="30"/>
    <x v="30"/>
    <x v="30"/>
    <x v="30"/>
    <x v="3"/>
    <x v="1"/>
  </r>
  <r>
    <x v="452"/>
    <x v="348"/>
    <x v="491"/>
    <x v="581"/>
    <x v="895"/>
    <x v="807"/>
    <x v="348"/>
    <x v="348"/>
    <x v="348"/>
    <x v="348"/>
    <x v="348"/>
    <x v="348"/>
    <x v="1"/>
    <x v="0"/>
  </r>
  <r>
    <x v="452"/>
    <x v="558"/>
    <x v="770"/>
    <x v="902"/>
    <x v="1253"/>
    <x v="923"/>
    <x v="558"/>
    <x v="558"/>
    <x v="558"/>
    <x v="558"/>
    <x v="558"/>
    <x v="558"/>
    <x v="1"/>
    <x v="0"/>
  </r>
  <r>
    <x v="452"/>
    <x v="179"/>
    <x v="230"/>
    <x v="323"/>
    <x v="391"/>
    <x v="484"/>
    <x v="179"/>
    <x v="179"/>
    <x v="179"/>
    <x v="179"/>
    <x v="179"/>
    <x v="179"/>
    <x v="2"/>
    <x v="1"/>
  </r>
  <r>
    <x v="452"/>
    <x v="466"/>
    <x v="584"/>
    <x v="769"/>
    <x v="1025"/>
    <x v="400"/>
    <x v="466"/>
    <x v="466"/>
    <x v="466"/>
    <x v="466"/>
    <x v="466"/>
    <x v="466"/>
    <x v="2"/>
    <x v="0"/>
  </r>
  <r>
    <x v="453"/>
    <x v="577"/>
    <x v="796"/>
    <x v="1011"/>
    <x v="1331"/>
    <x v="930"/>
    <x v="577"/>
    <x v="577"/>
    <x v="577"/>
    <x v="577"/>
    <x v="577"/>
    <x v="577"/>
    <x v="1"/>
    <x v="0"/>
  </r>
  <r>
    <x v="453"/>
    <x v="126"/>
    <x v="121"/>
    <x v="153"/>
    <x v="200"/>
    <x v="414"/>
    <x v="126"/>
    <x v="126"/>
    <x v="126"/>
    <x v="126"/>
    <x v="126"/>
    <x v="126"/>
    <x v="2"/>
    <x v="1"/>
  </r>
  <r>
    <x v="453"/>
    <x v="423"/>
    <x v="505"/>
    <x v="783"/>
    <x v="994"/>
    <x v="455"/>
    <x v="423"/>
    <x v="423"/>
    <x v="423"/>
    <x v="423"/>
    <x v="423"/>
    <x v="423"/>
    <x v="2"/>
    <x v="0"/>
  </r>
  <r>
    <x v="453"/>
    <x v="528"/>
    <x v="652"/>
    <x v="911"/>
    <x v="1150"/>
    <x v="445"/>
    <x v="528"/>
    <x v="528"/>
    <x v="528"/>
    <x v="528"/>
    <x v="528"/>
    <x v="528"/>
    <x v="2"/>
    <x v="0"/>
  </r>
  <r>
    <x v="454"/>
    <x v="423"/>
    <x v="576"/>
    <x v="879"/>
    <x v="1074"/>
    <x v="833"/>
    <x v="423"/>
    <x v="423"/>
    <x v="423"/>
    <x v="423"/>
    <x v="423"/>
    <x v="423"/>
    <x v="1"/>
    <x v="0"/>
  </r>
  <r>
    <x v="454"/>
    <x v="528"/>
    <x v="710"/>
    <x v="1022"/>
    <x v="1267"/>
    <x v="810"/>
    <x v="528"/>
    <x v="528"/>
    <x v="528"/>
    <x v="528"/>
    <x v="528"/>
    <x v="528"/>
    <x v="1"/>
    <x v="0"/>
  </r>
  <r>
    <x v="454"/>
    <x v="577"/>
    <x v="813"/>
    <x v="1075"/>
    <x v="1383"/>
    <x v="1153"/>
    <x v="577"/>
    <x v="577"/>
    <x v="577"/>
    <x v="577"/>
    <x v="577"/>
    <x v="577"/>
    <x v="1"/>
    <x v="0"/>
  </r>
  <r>
    <x v="454"/>
    <x v="126"/>
    <x v="158"/>
    <x v="221"/>
    <x v="260"/>
    <x v="711"/>
    <x v="126"/>
    <x v="126"/>
    <x v="126"/>
    <x v="126"/>
    <x v="126"/>
    <x v="126"/>
    <x v="2"/>
    <x v="1"/>
  </r>
  <r>
    <x v="455"/>
    <x v="577"/>
    <x v="789"/>
    <x v="1010"/>
    <x v="1329"/>
    <x v="832"/>
    <x v="577"/>
    <x v="577"/>
    <x v="577"/>
    <x v="577"/>
    <x v="577"/>
    <x v="577"/>
    <x v="1"/>
    <x v="0"/>
  </r>
  <r>
    <x v="455"/>
    <x v="423"/>
    <x v="538"/>
    <x v="787"/>
    <x v="1016"/>
    <x v="594"/>
    <x v="423"/>
    <x v="423"/>
    <x v="423"/>
    <x v="423"/>
    <x v="423"/>
    <x v="423"/>
    <x v="2"/>
    <x v="1"/>
  </r>
  <r>
    <x v="455"/>
    <x v="528"/>
    <x v="662"/>
    <x v="918"/>
    <x v="1147"/>
    <x v="494"/>
    <x v="528"/>
    <x v="528"/>
    <x v="528"/>
    <x v="528"/>
    <x v="528"/>
    <x v="528"/>
    <x v="2"/>
    <x v="0"/>
  </r>
  <r>
    <x v="456"/>
    <x v="577"/>
    <x v="797"/>
    <x v="1007"/>
    <x v="1309"/>
    <x v="936"/>
    <x v="577"/>
    <x v="577"/>
    <x v="577"/>
    <x v="577"/>
    <x v="577"/>
    <x v="577"/>
    <x v="1"/>
    <x v="0"/>
  </r>
  <r>
    <x v="456"/>
    <x v="423"/>
    <x v="542"/>
    <x v="779"/>
    <x v="1000"/>
    <x v="630"/>
    <x v="423"/>
    <x v="423"/>
    <x v="423"/>
    <x v="423"/>
    <x v="423"/>
    <x v="423"/>
    <x v="2"/>
    <x v="1"/>
  </r>
  <r>
    <x v="456"/>
    <x v="528"/>
    <x v="683"/>
    <x v="922"/>
    <x v="1160"/>
    <x v="619"/>
    <x v="528"/>
    <x v="528"/>
    <x v="528"/>
    <x v="528"/>
    <x v="528"/>
    <x v="528"/>
    <x v="2"/>
    <x v="0"/>
  </r>
  <r>
    <x v="457"/>
    <x v="66"/>
    <x v="159"/>
    <x v="300"/>
    <x v="279"/>
    <x v="1135"/>
    <x v="66"/>
    <x v="66"/>
    <x v="66"/>
    <x v="66"/>
    <x v="66"/>
    <x v="66"/>
    <x v="1"/>
    <x v="0"/>
  </r>
  <r>
    <x v="457"/>
    <x v="220"/>
    <x v="407"/>
    <x v="690"/>
    <x v="805"/>
    <x v="1223"/>
    <x v="220"/>
    <x v="220"/>
    <x v="220"/>
    <x v="220"/>
    <x v="220"/>
    <x v="220"/>
    <x v="1"/>
    <x v="0"/>
  </r>
  <r>
    <x v="458"/>
    <x v="220"/>
    <x v="310"/>
    <x v="301"/>
    <x v="389"/>
    <x v="712"/>
    <x v="220"/>
    <x v="220"/>
    <x v="220"/>
    <x v="220"/>
    <x v="220"/>
    <x v="220"/>
    <x v="2"/>
    <x v="0"/>
  </r>
  <r>
    <x v="459"/>
    <x v="223"/>
    <x v="413"/>
    <x v="622"/>
    <x v="705"/>
    <x v="1234"/>
    <x v="223"/>
    <x v="223"/>
    <x v="223"/>
    <x v="223"/>
    <x v="223"/>
    <x v="223"/>
    <x v="1"/>
    <x v="0"/>
  </r>
  <r>
    <x v="459"/>
    <x v="69"/>
    <x v="96"/>
    <x v="225"/>
    <x v="207"/>
    <x v="649"/>
    <x v="69"/>
    <x v="69"/>
    <x v="69"/>
    <x v="69"/>
    <x v="69"/>
    <x v="69"/>
    <x v="2"/>
    <x v="1"/>
  </r>
  <r>
    <x v="460"/>
    <x v="247"/>
    <x v="379"/>
    <x v="411"/>
    <x v="491"/>
    <x v="1008"/>
    <x v="247"/>
    <x v="247"/>
    <x v="247"/>
    <x v="247"/>
    <x v="247"/>
    <x v="247"/>
    <x v="1"/>
    <x v="0"/>
  </r>
  <r>
    <x v="460"/>
    <x v="98"/>
    <x v="117"/>
    <x v="111"/>
    <x v="104"/>
    <x v="617"/>
    <x v="98"/>
    <x v="98"/>
    <x v="98"/>
    <x v="98"/>
    <x v="98"/>
    <x v="98"/>
    <x v="2"/>
    <x v="1"/>
  </r>
  <r>
    <x v="461"/>
    <x v="247"/>
    <x v="448"/>
    <x v="687"/>
    <x v="845"/>
    <x v="1310"/>
    <x v="247"/>
    <x v="247"/>
    <x v="247"/>
    <x v="247"/>
    <x v="247"/>
    <x v="247"/>
    <x v="0"/>
    <x v="0"/>
  </r>
  <r>
    <x v="462"/>
    <x v="102"/>
    <x v="140"/>
    <x v="162"/>
    <x v="174"/>
    <x v="778"/>
    <x v="102"/>
    <x v="102"/>
    <x v="102"/>
    <x v="102"/>
    <x v="102"/>
    <x v="102"/>
    <x v="1"/>
    <x v="0"/>
  </r>
  <r>
    <x v="462"/>
    <x v="252"/>
    <x v="368"/>
    <x v="475"/>
    <x v="561"/>
    <x v="924"/>
    <x v="252"/>
    <x v="252"/>
    <x v="252"/>
    <x v="252"/>
    <x v="252"/>
    <x v="252"/>
    <x v="1"/>
    <x v="0"/>
  </r>
  <r>
    <x v="463"/>
    <x v="220"/>
    <x v="411"/>
    <x v="489"/>
    <x v="570"/>
    <x v="1233"/>
    <x v="220"/>
    <x v="220"/>
    <x v="220"/>
    <x v="220"/>
    <x v="220"/>
    <x v="220"/>
    <x v="1"/>
    <x v="0"/>
  </r>
  <r>
    <x v="463"/>
    <x v="66"/>
    <x v="84"/>
    <x v="183"/>
    <x v="173"/>
    <x v="578"/>
    <x v="66"/>
    <x v="66"/>
    <x v="66"/>
    <x v="66"/>
    <x v="66"/>
    <x v="66"/>
    <x v="2"/>
    <x v="1"/>
  </r>
  <r>
    <x v="464"/>
    <x v="220"/>
    <x v="262"/>
    <x v="298"/>
    <x v="363"/>
    <x v="418"/>
    <x v="220"/>
    <x v="220"/>
    <x v="220"/>
    <x v="220"/>
    <x v="220"/>
    <x v="220"/>
    <x v="2"/>
    <x v="0"/>
  </r>
  <r>
    <x v="465"/>
    <x v="14"/>
    <x v="45"/>
    <x v="47"/>
    <x v="59"/>
    <x v="730"/>
    <x v="14"/>
    <x v="14"/>
    <x v="14"/>
    <x v="14"/>
    <x v="14"/>
    <x v="14"/>
    <x v="1"/>
    <x v="0"/>
  </r>
  <r>
    <x v="465"/>
    <x v="192"/>
    <x v="303"/>
    <x v="375"/>
    <x v="487"/>
    <x v="798"/>
    <x v="192"/>
    <x v="192"/>
    <x v="192"/>
    <x v="192"/>
    <x v="192"/>
    <x v="192"/>
    <x v="1"/>
    <x v="0"/>
  </r>
  <r>
    <x v="465"/>
    <x v="319"/>
    <x v="496"/>
    <x v="614"/>
    <x v="960"/>
    <x v="1059"/>
    <x v="319"/>
    <x v="319"/>
    <x v="319"/>
    <x v="319"/>
    <x v="319"/>
    <x v="319"/>
    <x v="1"/>
    <x v="0"/>
  </r>
  <r>
    <x v="465"/>
    <x v="447"/>
    <x v="600"/>
    <x v="917"/>
    <x v="1187"/>
    <x v="589"/>
    <x v="447"/>
    <x v="447"/>
    <x v="447"/>
    <x v="447"/>
    <x v="447"/>
    <x v="447"/>
    <x v="2"/>
    <x v="1"/>
  </r>
  <r>
    <x v="465"/>
    <x v="546"/>
    <x v="736"/>
    <x v="1031"/>
    <x v="1306"/>
    <x v="727"/>
    <x v="546"/>
    <x v="546"/>
    <x v="546"/>
    <x v="546"/>
    <x v="546"/>
    <x v="546"/>
    <x v="2"/>
    <x v="0"/>
  </r>
  <r>
    <x v="465"/>
    <x v="578"/>
    <x v="777"/>
    <x v="1069"/>
    <x v="1359"/>
    <x v="717"/>
    <x v="578"/>
    <x v="578"/>
    <x v="578"/>
    <x v="578"/>
    <x v="578"/>
    <x v="578"/>
    <x v="2"/>
    <x v="0"/>
  </r>
  <r>
    <x v="466"/>
    <x v="192"/>
    <x v="221"/>
    <x v="203"/>
    <x v="285"/>
    <x v="321"/>
    <x v="192"/>
    <x v="192"/>
    <x v="192"/>
    <x v="192"/>
    <x v="192"/>
    <x v="192"/>
    <x v="2"/>
    <x v="0"/>
  </r>
  <r>
    <x v="466"/>
    <x v="14"/>
    <x v="3"/>
    <x v="3"/>
    <x v="3"/>
    <x v="164"/>
    <x v="14"/>
    <x v="14"/>
    <x v="14"/>
    <x v="14"/>
    <x v="14"/>
    <x v="14"/>
    <x v="3"/>
    <x v="1"/>
  </r>
  <r>
    <x v="466"/>
    <x v="319"/>
    <x v="314"/>
    <x v="358"/>
    <x v="474"/>
    <x v="179"/>
    <x v="319"/>
    <x v="319"/>
    <x v="319"/>
    <x v="319"/>
    <x v="319"/>
    <x v="319"/>
    <x v="3"/>
    <x v="0"/>
  </r>
  <r>
    <x v="466"/>
    <x v="447"/>
    <x v="490"/>
    <x v="591"/>
    <x v="821"/>
    <x v="189"/>
    <x v="447"/>
    <x v="447"/>
    <x v="447"/>
    <x v="447"/>
    <x v="447"/>
    <x v="447"/>
    <x v="3"/>
    <x v="0"/>
  </r>
  <r>
    <x v="466"/>
    <x v="546"/>
    <x v="623"/>
    <x v="747"/>
    <x v="1014"/>
    <x v="171"/>
    <x v="546"/>
    <x v="546"/>
    <x v="546"/>
    <x v="546"/>
    <x v="546"/>
    <x v="546"/>
    <x v="3"/>
    <x v="0"/>
  </r>
  <r>
    <x v="466"/>
    <x v="578"/>
    <x v="682"/>
    <x v="812"/>
    <x v="1105"/>
    <x v="156"/>
    <x v="578"/>
    <x v="578"/>
    <x v="578"/>
    <x v="578"/>
    <x v="578"/>
    <x v="578"/>
    <x v="3"/>
    <x v="0"/>
  </r>
  <r>
    <x v="467"/>
    <x v="192"/>
    <x v="154"/>
    <x v="127"/>
    <x v="193"/>
    <x v="77"/>
    <x v="192"/>
    <x v="192"/>
    <x v="192"/>
    <x v="192"/>
    <x v="192"/>
    <x v="192"/>
    <x v="3"/>
    <x v="0"/>
  </r>
  <r>
    <x v="467"/>
    <x v="319"/>
    <x v="275"/>
    <x v="245"/>
    <x v="370"/>
    <x v="84"/>
    <x v="319"/>
    <x v="319"/>
    <x v="319"/>
    <x v="319"/>
    <x v="319"/>
    <x v="319"/>
    <x v="3"/>
    <x v="0"/>
  </r>
  <r>
    <x v="467"/>
    <x v="447"/>
    <x v="392"/>
    <x v="433"/>
    <x v="616"/>
    <x v="41"/>
    <x v="447"/>
    <x v="447"/>
    <x v="447"/>
    <x v="447"/>
    <x v="447"/>
    <x v="447"/>
    <x v="4"/>
    <x v="1"/>
  </r>
  <r>
    <x v="467"/>
    <x v="546"/>
    <x v="516"/>
    <x v="568"/>
    <x v="808"/>
    <x v="34"/>
    <x v="546"/>
    <x v="546"/>
    <x v="546"/>
    <x v="546"/>
    <x v="546"/>
    <x v="546"/>
    <x v="4"/>
    <x v="0"/>
  </r>
  <r>
    <x v="467"/>
    <x v="578"/>
    <x v="583"/>
    <x v="622"/>
    <x v="898"/>
    <x v="28"/>
    <x v="578"/>
    <x v="578"/>
    <x v="578"/>
    <x v="578"/>
    <x v="578"/>
    <x v="578"/>
    <x v="4"/>
    <x v="0"/>
  </r>
  <r>
    <x v="468"/>
    <x v="39"/>
    <x v="107"/>
    <x v="90"/>
    <x v="117"/>
    <x v="943"/>
    <x v="39"/>
    <x v="39"/>
    <x v="39"/>
    <x v="39"/>
    <x v="39"/>
    <x v="39"/>
    <x v="1"/>
    <x v="0"/>
  </r>
  <r>
    <x v="468"/>
    <x v="228"/>
    <x v="228"/>
    <x v="280"/>
    <x v="356"/>
    <x v="253"/>
    <x v="228"/>
    <x v="228"/>
    <x v="228"/>
    <x v="228"/>
    <x v="228"/>
    <x v="228"/>
    <x v="3"/>
    <x v="2"/>
  </r>
  <r>
    <x v="468"/>
    <x v="334"/>
    <x v="310"/>
    <x v="363"/>
    <x v="496"/>
    <x v="113"/>
    <x v="334"/>
    <x v="334"/>
    <x v="334"/>
    <x v="334"/>
    <x v="334"/>
    <x v="334"/>
    <x v="3"/>
    <x v="0"/>
  </r>
  <r>
    <x v="468"/>
    <x v="459"/>
    <x v="478"/>
    <x v="649"/>
    <x v="865"/>
    <x v="119"/>
    <x v="459"/>
    <x v="459"/>
    <x v="459"/>
    <x v="459"/>
    <x v="459"/>
    <x v="459"/>
    <x v="3"/>
    <x v="0"/>
  </r>
  <r>
    <x v="468"/>
    <x v="554"/>
    <x v="622"/>
    <x v="799"/>
    <x v="1031"/>
    <x v="131"/>
    <x v="554"/>
    <x v="554"/>
    <x v="554"/>
    <x v="554"/>
    <x v="554"/>
    <x v="554"/>
    <x v="3"/>
    <x v="0"/>
  </r>
  <r>
    <x v="468"/>
    <x v="581"/>
    <x v="629"/>
    <x v="834"/>
    <x v="1080"/>
    <x v="52"/>
    <x v="581"/>
    <x v="581"/>
    <x v="581"/>
    <x v="581"/>
    <x v="581"/>
    <x v="581"/>
    <x v="4"/>
    <x v="1"/>
  </r>
  <r>
    <x v="469"/>
    <x v="39"/>
    <x v="58"/>
    <x v="84"/>
    <x v="96"/>
    <x v="545"/>
    <x v="39"/>
    <x v="39"/>
    <x v="39"/>
    <x v="39"/>
    <x v="39"/>
    <x v="39"/>
    <x v="2"/>
    <x v="0"/>
  </r>
  <r>
    <x v="469"/>
    <x v="228"/>
    <x v="174"/>
    <x v="213"/>
    <x v="282"/>
    <x v="73"/>
    <x v="228"/>
    <x v="228"/>
    <x v="228"/>
    <x v="228"/>
    <x v="228"/>
    <x v="228"/>
    <x v="3"/>
    <x v="1"/>
  </r>
  <r>
    <x v="469"/>
    <x v="334"/>
    <x v="204"/>
    <x v="278"/>
    <x v="336"/>
    <x v="6"/>
    <x v="334"/>
    <x v="334"/>
    <x v="334"/>
    <x v="334"/>
    <x v="334"/>
    <x v="334"/>
    <x v="4"/>
    <x v="1"/>
  </r>
  <r>
    <x v="469"/>
    <x v="459"/>
    <x v="379"/>
    <x v="512"/>
    <x v="671"/>
    <x v="16"/>
    <x v="459"/>
    <x v="459"/>
    <x v="459"/>
    <x v="459"/>
    <x v="459"/>
    <x v="459"/>
    <x v="4"/>
    <x v="0"/>
  </r>
  <r>
    <x v="469"/>
    <x v="554"/>
    <x v="523"/>
    <x v="689"/>
    <x v="900"/>
    <x v="25"/>
    <x v="554"/>
    <x v="554"/>
    <x v="554"/>
    <x v="554"/>
    <x v="554"/>
    <x v="554"/>
    <x v="4"/>
    <x v="0"/>
  </r>
  <r>
    <x v="469"/>
    <x v="581"/>
    <x v="586"/>
    <x v="736"/>
    <x v="981"/>
    <x v="21"/>
    <x v="581"/>
    <x v="581"/>
    <x v="581"/>
    <x v="581"/>
    <x v="581"/>
    <x v="581"/>
    <x v="4"/>
    <x v="0"/>
  </r>
  <r>
    <x v="470"/>
    <x v="79"/>
    <x v="11"/>
    <x v="52"/>
    <x v="41"/>
    <x v="95"/>
    <x v="79"/>
    <x v="79"/>
    <x v="79"/>
    <x v="79"/>
    <x v="79"/>
    <x v="79"/>
    <x v="3"/>
    <x v="0"/>
  </r>
  <r>
    <x v="470"/>
    <x v="265"/>
    <x v="247"/>
    <x v="313"/>
    <x v="365"/>
    <x v="199"/>
    <x v="265"/>
    <x v="265"/>
    <x v="265"/>
    <x v="265"/>
    <x v="265"/>
    <x v="265"/>
    <x v="3"/>
    <x v="0"/>
  </r>
  <r>
    <x v="471"/>
    <x v="265"/>
    <x v="350"/>
    <x v="460"/>
    <x v="548"/>
    <x v="707"/>
    <x v="265"/>
    <x v="265"/>
    <x v="265"/>
    <x v="265"/>
    <x v="265"/>
    <x v="265"/>
    <x v="2"/>
    <x v="0"/>
  </r>
  <r>
    <x v="472"/>
    <x v="256"/>
    <x v="346"/>
    <x v="498"/>
    <x v="584"/>
    <x v="761"/>
    <x v="256"/>
    <x v="256"/>
    <x v="256"/>
    <x v="256"/>
    <x v="256"/>
    <x v="256"/>
    <x v="1"/>
    <x v="0"/>
  </r>
  <r>
    <x v="472"/>
    <x v="57"/>
    <x v="61"/>
    <x v="114"/>
    <x v="107"/>
    <x v="492"/>
    <x v="57"/>
    <x v="57"/>
    <x v="57"/>
    <x v="57"/>
    <x v="57"/>
    <x v="57"/>
    <x v="2"/>
    <x v="1"/>
  </r>
  <r>
    <x v="473"/>
    <x v="256"/>
    <x v="413"/>
    <x v="590"/>
    <x v="724"/>
    <x v="1139"/>
    <x v="256"/>
    <x v="256"/>
    <x v="256"/>
    <x v="256"/>
    <x v="256"/>
    <x v="256"/>
    <x v="1"/>
    <x v="0"/>
  </r>
  <r>
    <x v="474"/>
    <x v="116"/>
    <x v="185"/>
    <x v="338"/>
    <x v="348"/>
    <x v="1002"/>
    <x v="116"/>
    <x v="116"/>
    <x v="116"/>
    <x v="116"/>
    <x v="116"/>
    <x v="116"/>
    <x v="1"/>
    <x v="0"/>
  </r>
  <r>
    <x v="474"/>
    <x v="292"/>
    <x v="373"/>
    <x v="702"/>
    <x v="769"/>
    <x v="651"/>
    <x v="292"/>
    <x v="292"/>
    <x v="292"/>
    <x v="292"/>
    <x v="292"/>
    <x v="292"/>
    <x v="2"/>
    <x v="1"/>
  </r>
  <r>
    <x v="475"/>
    <x v="118"/>
    <x v="38"/>
    <x v="24"/>
    <x v="36"/>
    <x v="106"/>
    <x v="118"/>
    <x v="118"/>
    <x v="118"/>
    <x v="118"/>
    <x v="118"/>
    <x v="118"/>
    <x v="3"/>
    <x v="0"/>
  </r>
  <r>
    <x v="475"/>
    <x v="294"/>
    <x v="276"/>
    <x v="235"/>
    <x v="314"/>
    <x v="192"/>
    <x v="294"/>
    <x v="294"/>
    <x v="294"/>
    <x v="294"/>
    <x v="294"/>
    <x v="294"/>
    <x v="3"/>
    <x v="0"/>
  </r>
  <r>
    <x v="476"/>
    <x v="294"/>
    <x v="353"/>
    <x v="419"/>
    <x v="526"/>
    <x v="514"/>
    <x v="294"/>
    <x v="294"/>
    <x v="294"/>
    <x v="294"/>
    <x v="294"/>
    <x v="294"/>
    <x v="2"/>
    <x v="0"/>
  </r>
  <r>
    <x v="477"/>
    <x v="120"/>
    <x v="163"/>
    <x v="232"/>
    <x v="255"/>
    <x v="787"/>
    <x v="120"/>
    <x v="120"/>
    <x v="120"/>
    <x v="120"/>
    <x v="120"/>
    <x v="120"/>
    <x v="1"/>
    <x v="0"/>
  </r>
  <r>
    <x v="477"/>
    <x v="295"/>
    <x v="408"/>
    <x v="598"/>
    <x v="729"/>
    <x v="835"/>
    <x v="295"/>
    <x v="295"/>
    <x v="295"/>
    <x v="295"/>
    <x v="295"/>
    <x v="295"/>
    <x v="1"/>
    <x v="0"/>
  </r>
  <r>
    <x v="478"/>
    <x v="28"/>
    <x v="33"/>
    <x v="64"/>
    <x v="53"/>
    <x v="449"/>
    <x v="28"/>
    <x v="28"/>
    <x v="28"/>
    <x v="28"/>
    <x v="28"/>
    <x v="28"/>
    <x v="2"/>
    <x v="0"/>
  </r>
  <r>
    <x v="478"/>
    <x v="185"/>
    <x v="223"/>
    <x v="402"/>
    <x v="414"/>
    <x v="371"/>
    <x v="185"/>
    <x v="185"/>
    <x v="185"/>
    <x v="185"/>
    <x v="185"/>
    <x v="185"/>
    <x v="2"/>
    <x v="0"/>
  </r>
  <r>
    <x v="478"/>
    <x v="361"/>
    <x v="372"/>
    <x v="699"/>
    <x v="757"/>
    <x v="215"/>
    <x v="361"/>
    <x v="361"/>
    <x v="361"/>
    <x v="361"/>
    <x v="361"/>
    <x v="361"/>
    <x v="3"/>
    <x v="1"/>
  </r>
  <r>
    <x v="478"/>
    <x v="466"/>
    <x v="530"/>
    <x v="872"/>
    <x v="1043"/>
    <x v="218"/>
    <x v="466"/>
    <x v="466"/>
    <x v="466"/>
    <x v="466"/>
    <x v="466"/>
    <x v="466"/>
    <x v="3"/>
    <x v="0"/>
  </r>
  <r>
    <x v="479"/>
    <x v="185"/>
    <x v="263"/>
    <x v="388"/>
    <x v="456"/>
    <x v="620"/>
    <x v="185"/>
    <x v="185"/>
    <x v="185"/>
    <x v="185"/>
    <x v="185"/>
    <x v="185"/>
    <x v="2"/>
    <x v="0"/>
  </r>
  <r>
    <x v="479"/>
    <x v="361"/>
    <x v="400"/>
    <x v="669"/>
    <x v="780"/>
    <x v="313"/>
    <x v="361"/>
    <x v="361"/>
    <x v="361"/>
    <x v="361"/>
    <x v="361"/>
    <x v="361"/>
    <x v="2"/>
    <x v="0"/>
  </r>
  <r>
    <x v="479"/>
    <x v="466"/>
    <x v="607"/>
    <x v="857"/>
    <x v="1111"/>
    <x v="500"/>
    <x v="466"/>
    <x v="466"/>
    <x v="466"/>
    <x v="466"/>
    <x v="466"/>
    <x v="466"/>
    <x v="2"/>
    <x v="0"/>
  </r>
  <r>
    <x v="480"/>
    <x v="365"/>
    <x v="534"/>
    <x v="733"/>
    <x v="921"/>
    <x v="961"/>
    <x v="365"/>
    <x v="365"/>
    <x v="365"/>
    <x v="365"/>
    <x v="365"/>
    <x v="365"/>
    <x v="1"/>
    <x v="0"/>
  </r>
  <r>
    <x v="480"/>
    <x v="467"/>
    <x v="707"/>
    <x v="894"/>
    <x v="1210"/>
    <x v="1077"/>
    <x v="467"/>
    <x v="467"/>
    <x v="467"/>
    <x v="467"/>
    <x v="467"/>
    <x v="467"/>
    <x v="1"/>
    <x v="0"/>
  </r>
  <r>
    <x v="480"/>
    <x v="31"/>
    <x v="55"/>
    <x v="79"/>
    <x v="80"/>
    <x v="580"/>
    <x v="31"/>
    <x v="31"/>
    <x v="31"/>
    <x v="31"/>
    <x v="31"/>
    <x v="31"/>
    <x v="2"/>
    <x v="1"/>
  </r>
  <r>
    <x v="480"/>
    <x v="187"/>
    <x v="272"/>
    <x v="393"/>
    <x v="464"/>
    <x v="665"/>
    <x v="187"/>
    <x v="187"/>
    <x v="187"/>
    <x v="187"/>
    <x v="187"/>
    <x v="187"/>
    <x v="2"/>
    <x v="0"/>
  </r>
  <r>
    <x v="481"/>
    <x v="32"/>
    <x v="79"/>
    <x v="102"/>
    <x v="99"/>
    <x v="823"/>
    <x v="32"/>
    <x v="32"/>
    <x v="32"/>
    <x v="32"/>
    <x v="32"/>
    <x v="32"/>
    <x v="1"/>
    <x v="0"/>
  </r>
  <r>
    <x v="481"/>
    <x v="468"/>
    <x v="657"/>
    <x v="795"/>
    <x v="1075"/>
    <x v="762"/>
    <x v="468"/>
    <x v="468"/>
    <x v="468"/>
    <x v="468"/>
    <x v="468"/>
    <x v="468"/>
    <x v="1"/>
    <x v="0"/>
  </r>
  <r>
    <x v="481"/>
    <x v="188"/>
    <x v="263"/>
    <x v="373"/>
    <x v="458"/>
    <x v="597"/>
    <x v="188"/>
    <x v="188"/>
    <x v="188"/>
    <x v="188"/>
    <x v="188"/>
    <x v="188"/>
    <x v="2"/>
    <x v="1"/>
  </r>
  <r>
    <x v="481"/>
    <x v="366"/>
    <x v="480"/>
    <x v="636"/>
    <x v="792"/>
    <x v="681"/>
    <x v="366"/>
    <x v="366"/>
    <x v="366"/>
    <x v="366"/>
    <x v="366"/>
    <x v="366"/>
    <x v="2"/>
    <x v="0"/>
  </r>
  <r>
    <x v="482"/>
    <x v="31"/>
    <x v="69"/>
    <x v="113"/>
    <x v="124"/>
    <x v="765"/>
    <x v="31"/>
    <x v="31"/>
    <x v="31"/>
    <x v="31"/>
    <x v="31"/>
    <x v="31"/>
    <x v="1"/>
    <x v="0"/>
  </r>
  <r>
    <x v="482"/>
    <x v="187"/>
    <x v="258"/>
    <x v="415"/>
    <x v="515"/>
    <x v="554"/>
    <x v="187"/>
    <x v="187"/>
    <x v="187"/>
    <x v="187"/>
    <x v="187"/>
    <x v="187"/>
    <x v="2"/>
    <x v="1"/>
  </r>
  <r>
    <x v="482"/>
    <x v="365"/>
    <x v="439"/>
    <x v="693"/>
    <x v="837"/>
    <x v="463"/>
    <x v="365"/>
    <x v="365"/>
    <x v="365"/>
    <x v="365"/>
    <x v="365"/>
    <x v="365"/>
    <x v="2"/>
    <x v="0"/>
  </r>
  <r>
    <x v="482"/>
    <x v="467"/>
    <x v="596"/>
    <x v="865"/>
    <x v="1081"/>
    <x v="442"/>
    <x v="467"/>
    <x v="467"/>
    <x v="467"/>
    <x v="467"/>
    <x v="467"/>
    <x v="467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3">
  <r>
    <x v="0"/>
    <x v="1"/>
  </r>
  <r>
    <x v="1"/>
    <x v="1"/>
  </r>
  <r>
    <x v="2"/>
    <x v="2"/>
  </r>
  <r>
    <x v="3"/>
    <x v="2"/>
  </r>
  <r>
    <x v="4"/>
    <x v="2"/>
  </r>
  <r>
    <x v="5"/>
    <x v="3"/>
  </r>
  <r>
    <x v="6"/>
    <x v="1"/>
  </r>
  <r>
    <x v="7"/>
    <x v="2"/>
  </r>
  <r>
    <x v="8"/>
    <x v="2"/>
  </r>
  <r>
    <x v="9"/>
    <x v="1"/>
  </r>
  <r>
    <x v="10"/>
    <x v="2"/>
  </r>
  <r>
    <x v="11"/>
    <x v="2"/>
  </r>
  <r>
    <x v="12"/>
    <x v="0"/>
  </r>
  <r>
    <x v="13"/>
    <x v="2"/>
  </r>
  <r>
    <x v="14"/>
    <x v="0"/>
  </r>
  <r>
    <x v="15"/>
    <x v="0"/>
  </r>
  <r>
    <x v="16"/>
    <x v="2"/>
  </r>
  <r>
    <x v="17"/>
    <x v="0"/>
  </r>
  <r>
    <x v="18"/>
    <x v="2"/>
  </r>
  <r>
    <x v="19"/>
    <x v="1"/>
  </r>
  <r>
    <x v="20"/>
    <x v="0"/>
  </r>
  <r>
    <x v="21"/>
    <x v="0"/>
  </r>
  <r>
    <x v="22"/>
    <x v="1"/>
  </r>
  <r>
    <x v="23"/>
    <x v="1"/>
  </r>
  <r>
    <x v="24"/>
    <x v="3"/>
  </r>
  <r>
    <x v="25"/>
    <x v="0"/>
  </r>
  <r>
    <x v="26"/>
    <x v="0"/>
  </r>
  <r>
    <x v="27"/>
    <x v="1"/>
  </r>
  <r>
    <x v="28"/>
    <x v="0"/>
  </r>
  <r>
    <x v="29"/>
    <x v="0"/>
  </r>
  <r>
    <x v="30"/>
    <x v="0"/>
  </r>
  <r>
    <x v="31"/>
    <x v="0"/>
  </r>
  <r>
    <x v="32"/>
    <x v="0"/>
  </r>
  <r>
    <x v="33"/>
    <x v="1"/>
  </r>
  <r>
    <x v="34"/>
    <x v="0"/>
  </r>
  <r>
    <x v="35"/>
    <x v="0"/>
  </r>
  <r>
    <x v="36"/>
    <x v="0"/>
  </r>
  <r>
    <x v="37"/>
    <x v="1"/>
  </r>
  <r>
    <x v="38"/>
    <x v="1"/>
  </r>
  <r>
    <x v="39"/>
    <x v="0"/>
  </r>
  <r>
    <x v="40"/>
    <x v="1"/>
  </r>
  <r>
    <x v="41"/>
    <x v="1"/>
  </r>
  <r>
    <x v="42"/>
    <x v="1"/>
  </r>
  <r>
    <x v="43"/>
    <x v="1"/>
  </r>
  <r>
    <x v="44"/>
    <x v="1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1"/>
  </r>
  <r>
    <x v="55"/>
    <x v="0"/>
  </r>
  <r>
    <x v="56"/>
    <x v="0"/>
  </r>
  <r>
    <x v="57"/>
    <x v="2"/>
  </r>
  <r>
    <x v="58"/>
    <x v="0"/>
  </r>
  <r>
    <x v="59"/>
    <x v="0"/>
  </r>
  <r>
    <x v="60"/>
    <x v="1"/>
  </r>
  <r>
    <x v="61"/>
    <x v="2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2"/>
  </r>
  <r>
    <x v="70"/>
    <x v="1"/>
  </r>
  <r>
    <x v="71"/>
    <x v="2"/>
  </r>
  <r>
    <x v="72"/>
    <x v="1"/>
  </r>
  <r>
    <x v="73"/>
    <x v="1"/>
  </r>
  <r>
    <x v="74"/>
    <x v="1"/>
  </r>
  <r>
    <x v="75"/>
    <x v="1"/>
  </r>
  <r>
    <x v="76"/>
    <x v="1"/>
  </r>
  <r>
    <x v="77"/>
    <x v="2"/>
  </r>
  <r>
    <x v="78"/>
    <x v="0"/>
  </r>
  <r>
    <x v="79"/>
    <x v="1"/>
  </r>
  <r>
    <x v="80"/>
    <x v="1"/>
  </r>
  <r>
    <x v="81"/>
    <x v="2"/>
  </r>
  <r>
    <x v="82"/>
    <x v="1"/>
  </r>
  <r>
    <x v="83"/>
    <x v="1"/>
  </r>
  <r>
    <x v="84"/>
    <x v="1"/>
  </r>
  <r>
    <x v="85"/>
    <x v="2"/>
  </r>
  <r>
    <x v="86"/>
    <x v="1"/>
  </r>
  <r>
    <x v="87"/>
    <x v="1"/>
  </r>
  <r>
    <x v="88"/>
    <x v="1"/>
  </r>
  <r>
    <x v="89"/>
    <x v="2"/>
  </r>
  <r>
    <x v="90"/>
    <x v="1"/>
  </r>
  <r>
    <x v="91"/>
    <x v="2"/>
  </r>
  <r>
    <x v="92"/>
    <x v="2"/>
  </r>
  <r>
    <x v="93"/>
    <x v="2"/>
  </r>
  <r>
    <x v="94"/>
    <x v="1"/>
  </r>
  <r>
    <x v="95"/>
    <x v="2"/>
  </r>
  <r>
    <x v="96"/>
    <x v="0"/>
  </r>
  <r>
    <x v="97"/>
    <x v="0"/>
  </r>
  <r>
    <x v="98"/>
    <x v="0"/>
  </r>
  <r>
    <x v="99"/>
    <x v="1"/>
  </r>
  <r>
    <x v="100"/>
    <x v="0"/>
  </r>
  <r>
    <x v="101"/>
    <x v="0"/>
  </r>
  <r>
    <x v="102"/>
    <x v="1"/>
  </r>
  <r>
    <x v="103"/>
    <x v="0"/>
  </r>
  <r>
    <x v="104"/>
    <x v="0"/>
  </r>
  <r>
    <x v="105"/>
    <x v="0"/>
  </r>
  <r>
    <x v="106"/>
    <x v="0"/>
  </r>
  <r>
    <x v="107"/>
    <x v="0"/>
  </r>
  <r>
    <x v="108"/>
    <x v="1"/>
  </r>
  <r>
    <x v="109"/>
    <x v="0"/>
  </r>
  <r>
    <x v="110"/>
    <x v="1"/>
  </r>
  <r>
    <x v="111"/>
    <x v="0"/>
  </r>
  <r>
    <x v="112"/>
    <x v="0"/>
  </r>
  <r>
    <x v="113"/>
    <x v="1"/>
  </r>
  <r>
    <x v="114"/>
    <x v="0"/>
  </r>
  <r>
    <x v="115"/>
    <x v="0"/>
  </r>
  <r>
    <x v="116"/>
    <x v="0"/>
  </r>
  <r>
    <x v="117"/>
    <x v="1"/>
  </r>
  <r>
    <x v="118"/>
    <x v="0"/>
  </r>
  <r>
    <x v="119"/>
    <x v="1"/>
  </r>
  <r>
    <x v="120"/>
    <x v="0"/>
  </r>
  <r>
    <x v="121"/>
    <x v="0"/>
  </r>
  <r>
    <x v="122"/>
    <x v="2"/>
  </r>
  <r>
    <x v="123"/>
    <x v="1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1"/>
  </r>
  <r>
    <x v="132"/>
    <x v="0"/>
  </r>
  <r>
    <x v="133"/>
    <x v="0"/>
  </r>
  <r>
    <x v="134"/>
    <x v="1"/>
  </r>
  <r>
    <x v="135"/>
    <x v="1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1"/>
  </r>
  <r>
    <x v="152"/>
    <x v="0"/>
  </r>
  <r>
    <x v="153"/>
    <x v="0"/>
  </r>
  <r>
    <x v="154"/>
    <x v="1"/>
  </r>
  <r>
    <x v="155"/>
    <x v="0"/>
  </r>
  <r>
    <x v="156"/>
    <x v="0"/>
  </r>
  <r>
    <x v="157"/>
    <x v="0"/>
  </r>
  <r>
    <x v="158"/>
    <x v="0"/>
  </r>
  <r>
    <x v="159"/>
    <x v="1"/>
  </r>
  <r>
    <x v="160"/>
    <x v="0"/>
  </r>
  <r>
    <x v="161"/>
    <x v="0"/>
  </r>
  <r>
    <x v="162"/>
    <x v="0"/>
  </r>
  <r>
    <x v="163"/>
    <x v="1"/>
  </r>
  <r>
    <x v="164"/>
    <x v="0"/>
  </r>
  <r>
    <x v="165"/>
    <x v="0"/>
  </r>
  <r>
    <x v="166"/>
    <x v="0"/>
  </r>
  <r>
    <x v="167"/>
    <x v="1"/>
  </r>
  <r>
    <x v="168"/>
    <x v="0"/>
  </r>
  <r>
    <x v="169"/>
    <x v="1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2"/>
  </r>
  <r>
    <x v="177"/>
    <x v="0"/>
  </r>
  <r>
    <x v="178"/>
    <x v="2"/>
  </r>
  <r>
    <x v="179"/>
    <x v="0"/>
  </r>
  <r>
    <x v="180"/>
    <x v="1"/>
  </r>
  <r>
    <x v="181"/>
    <x v="2"/>
  </r>
  <r>
    <x v="182"/>
    <x v="1"/>
  </r>
  <r>
    <x v="183"/>
    <x v="1"/>
  </r>
  <r>
    <x v="184"/>
    <x v="1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93"/>
    <x v="1"/>
  </r>
  <r>
    <x v="194"/>
    <x v="0"/>
  </r>
  <r>
    <x v="195"/>
    <x v="1"/>
  </r>
  <r>
    <x v="196"/>
    <x v="0"/>
  </r>
  <r>
    <x v="197"/>
    <x v="1"/>
  </r>
  <r>
    <x v="198"/>
    <x v="1"/>
  </r>
  <r>
    <x v="199"/>
    <x v="0"/>
  </r>
  <r>
    <x v="200"/>
    <x v="0"/>
  </r>
  <r>
    <x v="201"/>
    <x v="0"/>
  </r>
  <r>
    <x v="202"/>
    <x v="0"/>
  </r>
  <r>
    <x v="203"/>
    <x v="0"/>
  </r>
  <r>
    <x v="204"/>
    <x v="1"/>
  </r>
  <r>
    <x v="205"/>
    <x v="1"/>
  </r>
  <r>
    <x v="206"/>
    <x v="1"/>
  </r>
  <r>
    <x v="207"/>
    <x v="2"/>
  </r>
  <r>
    <x v="208"/>
    <x v="0"/>
  </r>
  <r>
    <x v="209"/>
    <x v="0"/>
  </r>
  <r>
    <x v="210"/>
    <x v="1"/>
  </r>
  <r>
    <x v="211"/>
    <x v="1"/>
  </r>
  <r>
    <x v="212"/>
    <x v="0"/>
  </r>
  <r>
    <x v="213"/>
    <x v="1"/>
  </r>
  <r>
    <x v="214"/>
    <x v="0"/>
  </r>
  <r>
    <x v="215"/>
    <x v="1"/>
  </r>
  <r>
    <x v="216"/>
    <x v="1"/>
  </r>
  <r>
    <x v="217"/>
    <x v="0"/>
  </r>
  <r>
    <x v="218"/>
    <x v="1"/>
  </r>
  <r>
    <x v="219"/>
    <x v="1"/>
  </r>
  <r>
    <x v="220"/>
    <x v="1"/>
  </r>
  <r>
    <x v="221"/>
    <x v="1"/>
  </r>
  <r>
    <x v="222"/>
    <x v="1"/>
  </r>
  <r>
    <x v="223"/>
    <x v="1"/>
  </r>
  <r>
    <x v="224"/>
    <x v="0"/>
  </r>
  <r>
    <x v="225"/>
    <x v="0"/>
  </r>
  <r>
    <x v="226"/>
    <x v="1"/>
  </r>
  <r>
    <x v="227"/>
    <x v="1"/>
  </r>
  <r>
    <x v="228"/>
    <x v="1"/>
  </r>
  <r>
    <x v="229"/>
    <x v="2"/>
  </r>
  <r>
    <x v="230"/>
    <x v="1"/>
  </r>
  <r>
    <x v="231"/>
    <x v="1"/>
  </r>
  <r>
    <x v="232"/>
    <x v="1"/>
  </r>
  <r>
    <x v="233"/>
    <x v="1"/>
  </r>
  <r>
    <x v="234"/>
    <x v="1"/>
  </r>
  <r>
    <x v="235"/>
    <x v="1"/>
  </r>
  <r>
    <x v="236"/>
    <x v="1"/>
  </r>
  <r>
    <x v="237"/>
    <x v="0"/>
  </r>
  <r>
    <x v="238"/>
    <x v="1"/>
  </r>
  <r>
    <x v="239"/>
    <x v="1"/>
  </r>
  <r>
    <x v="240"/>
    <x v="0"/>
  </r>
  <r>
    <x v="241"/>
    <x v="0"/>
  </r>
  <r>
    <x v="242"/>
    <x v="1"/>
  </r>
  <r>
    <x v="243"/>
    <x v="0"/>
  </r>
  <r>
    <x v="244"/>
    <x v="1"/>
  </r>
  <r>
    <x v="245"/>
    <x v="1"/>
  </r>
  <r>
    <x v="246"/>
    <x v="1"/>
  </r>
  <r>
    <x v="247"/>
    <x v="1"/>
  </r>
  <r>
    <x v="248"/>
    <x v="2"/>
  </r>
  <r>
    <x v="249"/>
    <x v="1"/>
  </r>
  <r>
    <x v="250"/>
    <x v="1"/>
  </r>
  <r>
    <x v="251"/>
    <x v="1"/>
  </r>
  <r>
    <x v="252"/>
    <x v="1"/>
  </r>
  <r>
    <x v="253"/>
    <x v="2"/>
  </r>
  <r>
    <x v="254"/>
    <x v="0"/>
  </r>
  <r>
    <x v="255"/>
    <x v="1"/>
  </r>
  <r>
    <x v="256"/>
    <x v="1"/>
  </r>
  <r>
    <x v="257"/>
    <x v="1"/>
  </r>
  <r>
    <x v="258"/>
    <x v="1"/>
  </r>
  <r>
    <x v="259"/>
    <x v="0"/>
  </r>
  <r>
    <x v="260"/>
    <x v="0"/>
  </r>
  <r>
    <x v="261"/>
    <x v="1"/>
  </r>
  <r>
    <x v="262"/>
    <x v="1"/>
  </r>
  <r>
    <x v="263"/>
    <x v="0"/>
  </r>
  <r>
    <x v="264"/>
    <x v="1"/>
  </r>
  <r>
    <x v="265"/>
    <x v="1"/>
  </r>
  <r>
    <x v="266"/>
    <x v="1"/>
  </r>
  <r>
    <x v="267"/>
    <x v="1"/>
  </r>
  <r>
    <x v="268"/>
    <x v="0"/>
  </r>
  <r>
    <x v="269"/>
    <x v="0"/>
  </r>
  <r>
    <x v="270"/>
    <x v="1"/>
  </r>
  <r>
    <x v="271"/>
    <x v="0"/>
  </r>
  <r>
    <x v="272"/>
    <x v="1"/>
  </r>
  <r>
    <x v="273"/>
    <x v="0"/>
  </r>
  <r>
    <x v="274"/>
    <x v="1"/>
  </r>
  <r>
    <x v="275"/>
    <x v="0"/>
  </r>
  <r>
    <x v="276"/>
    <x v="0"/>
  </r>
  <r>
    <x v="277"/>
    <x v="0"/>
  </r>
  <r>
    <x v="278"/>
    <x v="1"/>
  </r>
  <r>
    <x v="279"/>
    <x v="0"/>
  </r>
  <r>
    <x v="280"/>
    <x v="0"/>
  </r>
  <r>
    <x v="281"/>
    <x v="1"/>
  </r>
  <r>
    <x v="282"/>
    <x v="1"/>
  </r>
  <r>
    <x v="283"/>
    <x v="1"/>
  </r>
  <r>
    <x v="284"/>
    <x v="1"/>
  </r>
  <r>
    <x v="285"/>
    <x v="1"/>
  </r>
  <r>
    <x v="286"/>
    <x v="0"/>
  </r>
  <r>
    <x v="287"/>
    <x v="1"/>
  </r>
  <r>
    <x v="288"/>
    <x v="1"/>
  </r>
  <r>
    <x v="289"/>
    <x v="0"/>
  </r>
  <r>
    <x v="290"/>
    <x v="1"/>
  </r>
  <r>
    <x v="291"/>
    <x v="0"/>
  </r>
  <r>
    <x v="292"/>
    <x v="0"/>
  </r>
  <r>
    <x v="293"/>
    <x v="0"/>
  </r>
  <r>
    <x v="294"/>
    <x v="0"/>
  </r>
  <r>
    <x v="295"/>
    <x v="1"/>
  </r>
  <r>
    <x v="296"/>
    <x v="1"/>
  </r>
  <r>
    <x v="297"/>
    <x v="1"/>
  </r>
  <r>
    <x v="298"/>
    <x v="0"/>
  </r>
  <r>
    <x v="299"/>
    <x v="1"/>
  </r>
  <r>
    <x v="300"/>
    <x v="0"/>
  </r>
  <r>
    <x v="301"/>
    <x v="1"/>
  </r>
  <r>
    <x v="302"/>
    <x v="1"/>
  </r>
  <r>
    <x v="303"/>
    <x v="1"/>
  </r>
  <r>
    <x v="304"/>
    <x v="2"/>
  </r>
  <r>
    <x v="305"/>
    <x v="0"/>
  </r>
  <r>
    <x v="306"/>
    <x v="0"/>
  </r>
  <r>
    <x v="307"/>
    <x v="1"/>
  </r>
  <r>
    <x v="308"/>
    <x v="1"/>
  </r>
  <r>
    <x v="309"/>
    <x v="1"/>
  </r>
  <r>
    <x v="310"/>
    <x v="1"/>
  </r>
  <r>
    <x v="311"/>
    <x v="0"/>
  </r>
  <r>
    <x v="312"/>
    <x v="1"/>
  </r>
  <r>
    <x v="313"/>
    <x v="1"/>
  </r>
  <r>
    <x v="314"/>
    <x v="1"/>
  </r>
  <r>
    <x v="315"/>
    <x v="1"/>
  </r>
  <r>
    <x v="316"/>
    <x v="1"/>
  </r>
  <r>
    <x v="317"/>
    <x v="1"/>
  </r>
  <r>
    <x v="318"/>
    <x v="1"/>
  </r>
  <r>
    <x v="319"/>
    <x v="1"/>
  </r>
  <r>
    <x v="320"/>
    <x v="1"/>
  </r>
  <r>
    <x v="321"/>
    <x v="1"/>
  </r>
  <r>
    <x v="322"/>
    <x v="1"/>
  </r>
  <r>
    <x v="323"/>
    <x v="1"/>
  </r>
  <r>
    <x v="324"/>
    <x v="1"/>
  </r>
  <r>
    <x v="325"/>
    <x v="0"/>
  </r>
  <r>
    <x v="326"/>
    <x v="0"/>
  </r>
  <r>
    <x v="327"/>
    <x v="1"/>
  </r>
  <r>
    <x v="328"/>
    <x v="1"/>
  </r>
  <r>
    <x v="329"/>
    <x v="0"/>
  </r>
  <r>
    <x v="330"/>
    <x v="1"/>
  </r>
  <r>
    <x v="331"/>
    <x v="1"/>
  </r>
  <r>
    <x v="332"/>
    <x v="2"/>
  </r>
  <r>
    <x v="333"/>
    <x v="0"/>
  </r>
  <r>
    <x v="334"/>
    <x v="1"/>
  </r>
  <r>
    <x v="335"/>
    <x v="1"/>
  </r>
  <r>
    <x v="336"/>
    <x v="2"/>
  </r>
  <r>
    <x v="337"/>
    <x v="1"/>
  </r>
  <r>
    <x v="338"/>
    <x v="1"/>
  </r>
  <r>
    <x v="339"/>
    <x v="1"/>
  </r>
  <r>
    <x v="340"/>
    <x v="1"/>
  </r>
  <r>
    <x v="341"/>
    <x v="1"/>
  </r>
  <r>
    <x v="342"/>
    <x v="2"/>
  </r>
  <r>
    <x v="343"/>
    <x v="1"/>
  </r>
  <r>
    <x v="344"/>
    <x v="2"/>
  </r>
  <r>
    <x v="345"/>
    <x v="1"/>
  </r>
  <r>
    <x v="346"/>
    <x v="0"/>
  </r>
  <r>
    <x v="347"/>
    <x v="0"/>
  </r>
  <r>
    <x v="348"/>
    <x v="1"/>
  </r>
  <r>
    <x v="349"/>
    <x v="1"/>
  </r>
  <r>
    <x v="350"/>
    <x v="1"/>
  </r>
  <r>
    <x v="351"/>
    <x v="1"/>
  </r>
  <r>
    <x v="352"/>
    <x v="1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1"/>
  </r>
  <r>
    <x v="360"/>
    <x v="2"/>
  </r>
  <r>
    <x v="361"/>
    <x v="1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1"/>
  </r>
  <r>
    <x v="369"/>
    <x v="0"/>
  </r>
  <r>
    <x v="370"/>
    <x v="1"/>
  </r>
  <r>
    <x v="371"/>
    <x v="0"/>
  </r>
  <r>
    <x v="372"/>
    <x v="1"/>
  </r>
  <r>
    <x v="373"/>
    <x v="0"/>
  </r>
  <r>
    <x v="374"/>
    <x v="1"/>
  </r>
  <r>
    <x v="375"/>
    <x v="2"/>
  </r>
  <r>
    <x v="376"/>
    <x v="0"/>
  </r>
  <r>
    <x v="377"/>
    <x v="0"/>
  </r>
  <r>
    <x v="378"/>
    <x v="0"/>
  </r>
  <r>
    <x v="379"/>
    <x v="0"/>
  </r>
  <r>
    <x v="380"/>
    <x v="1"/>
  </r>
  <r>
    <x v="381"/>
    <x v="0"/>
  </r>
  <r>
    <x v="382"/>
    <x v="0"/>
  </r>
  <r>
    <x v="383"/>
    <x v="0"/>
  </r>
  <r>
    <x v="384"/>
    <x v="0"/>
  </r>
  <r>
    <x v="385"/>
    <x v="0"/>
  </r>
  <r>
    <x v="386"/>
    <x v="1"/>
  </r>
  <r>
    <x v="387"/>
    <x v="2"/>
  </r>
  <r>
    <x v="388"/>
    <x v="1"/>
  </r>
  <r>
    <x v="389"/>
    <x v="0"/>
  </r>
  <r>
    <x v="390"/>
    <x v="1"/>
  </r>
  <r>
    <x v="391"/>
    <x v="1"/>
  </r>
  <r>
    <x v="392"/>
    <x v="0"/>
  </r>
  <r>
    <x v="393"/>
    <x v="0"/>
  </r>
  <r>
    <x v="394"/>
    <x v="0"/>
  </r>
  <r>
    <x v="395"/>
    <x v="1"/>
  </r>
  <r>
    <x v="396"/>
    <x v="0"/>
  </r>
  <r>
    <x v="397"/>
    <x v="0"/>
  </r>
  <r>
    <x v="398"/>
    <x v="1"/>
  </r>
  <r>
    <x v="399"/>
    <x v="0"/>
  </r>
  <r>
    <x v="400"/>
    <x v="0"/>
  </r>
  <r>
    <x v="401"/>
    <x v="0"/>
  </r>
  <r>
    <x v="402"/>
    <x v="0"/>
  </r>
  <r>
    <x v="403"/>
    <x v="0"/>
  </r>
  <r>
    <x v="404"/>
    <x v="1"/>
  </r>
  <r>
    <x v="405"/>
    <x v="0"/>
  </r>
  <r>
    <x v="406"/>
    <x v="1"/>
  </r>
  <r>
    <x v="407"/>
    <x v="0"/>
  </r>
  <r>
    <x v="408"/>
    <x v="1"/>
  </r>
  <r>
    <x v="409"/>
    <x v="1"/>
  </r>
  <r>
    <x v="410"/>
    <x v="0"/>
  </r>
  <r>
    <x v="411"/>
    <x v="0"/>
  </r>
  <r>
    <x v="412"/>
    <x v="1"/>
  </r>
  <r>
    <x v="413"/>
    <x v="1"/>
  </r>
  <r>
    <x v="414"/>
    <x v="1"/>
  </r>
  <r>
    <x v="415"/>
    <x v="1"/>
  </r>
  <r>
    <x v="416"/>
    <x v="1"/>
  </r>
  <r>
    <x v="417"/>
    <x v="1"/>
  </r>
  <r>
    <x v="418"/>
    <x v="0"/>
  </r>
  <r>
    <x v="419"/>
    <x v="1"/>
  </r>
  <r>
    <x v="420"/>
    <x v="0"/>
  </r>
  <r>
    <x v="421"/>
    <x v="0"/>
  </r>
  <r>
    <x v="422"/>
    <x v="1"/>
  </r>
  <r>
    <x v="423"/>
    <x v="1"/>
  </r>
  <r>
    <x v="424"/>
    <x v="1"/>
  </r>
  <r>
    <x v="425"/>
    <x v="1"/>
  </r>
  <r>
    <x v="426"/>
    <x v="1"/>
  </r>
  <r>
    <x v="427"/>
    <x v="1"/>
  </r>
  <r>
    <x v="428"/>
    <x v="2"/>
  </r>
  <r>
    <x v="429"/>
    <x v="1"/>
  </r>
  <r>
    <x v="430"/>
    <x v="1"/>
  </r>
  <r>
    <x v="431"/>
    <x v="0"/>
  </r>
  <r>
    <x v="432"/>
    <x v="1"/>
  </r>
  <r>
    <x v="433"/>
    <x v="2"/>
  </r>
  <r>
    <x v="434"/>
    <x v="1"/>
  </r>
  <r>
    <x v="435"/>
    <x v="0"/>
  </r>
  <r>
    <x v="436"/>
    <x v="1"/>
  </r>
  <r>
    <x v="437"/>
    <x v="0"/>
  </r>
  <r>
    <x v="438"/>
    <x v="2"/>
  </r>
  <r>
    <x v="439"/>
    <x v="0"/>
  </r>
  <r>
    <x v="440"/>
    <x v="0"/>
  </r>
  <r>
    <x v="441"/>
    <x v="1"/>
  </r>
  <r>
    <x v="442"/>
    <x v="0"/>
  </r>
  <r>
    <x v="443"/>
    <x v="0"/>
  </r>
  <r>
    <x v="444"/>
    <x v="1"/>
  </r>
  <r>
    <x v="445"/>
    <x v="0"/>
  </r>
  <r>
    <x v="446"/>
    <x v="1"/>
  </r>
  <r>
    <x v="447"/>
    <x v="1"/>
  </r>
  <r>
    <x v="448"/>
    <x v="1"/>
  </r>
  <r>
    <x v="449"/>
    <x v="0"/>
  </r>
  <r>
    <x v="450"/>
    <x v="1"/>
  </r>
  <r>
    <x v="451"/>
    <x v="1"/>
  </r>
  <r>
    <x v="452"/>
    <x v="1"/>
  </r>
  <r>
    <x v="453"/>
    <x v="1"/>
  </r>
  <r>
    <x v="454"/>
    <x v="1"/>
  </r>
  <r>
    <x v="455"/>
    <x v="1"/>
  </r>
  <r>
    <x v="456"/>
    <x v="1"/>
  </r>
  <r>
    <x v="457"/>
    <x v="0"/>
  </r>
  <r>
    <x v="458"/>
    <x v="0"/>
  </r>
  <r>
    <x v="459"/>
    <x v="1"/>
  </r>
  <r>
    <x v="460"/>
    <x v="1"/>
  </r>
  <r>
    <x v="461"/>
    <x v="0"/>
  </r>
  <r>
    <x v="462"/>
    <x v="0"/>
  </r>
  <r>
    <x v="463"/>
    <x v="1"/>
  </r>
  <r>
    <x v="464"/>
    <x v="0"/>
  </r>
  <r>
    <x v="465"/>
    <x v="1"/>
  </r>
  <r>
    <x v="466"/>
    <x v="1"/>
  </r>
  <r>
    <x v="467"/>
    <x v="1"/>
  </r>
  <r>
    <x v="468"/>
    <x v="3"/>
  </r>
  <r>
    <x v="469"/>
    <x v="2"/>
  </r>
  <r>
    <x v="470"/>
    <x v="0"/>
  </r>
  <r>
    <x v="471"/>
    <x v="0"/>
  </r>
  <r>
    <x v="472"/>
    <x v="1"/>
  </r>
  <r>
    <x v="473"/>
    <x v="0"/>
  </r>
  <r>
    <x v="474"/>
    <x v="1"/>
  </r>
  <r>
    <x v="475"/>
    <x v="0"/>
  </r>
  <r>
    <x v="476"/>
    <x v="0"/>
  </r>
  <r>
    <x v="477"/>
    <x v="0"/>
  </r>
  <r>
    <x v="478"/>
    <x v="1"/>
  </r>
  <r>
    <x v="479"/>
    <x v="0"/>
  </r>
  <r>
    <x v="480"/>
    <x v="1"/>
  </r>
  <r>
    <x v="481"/>
    <x v="1"/>
  </r>
  <r>
    <x v="48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85" firstHeaderRow="1" firstDataRow="1" firstDataCol="1"/>
  <pivotFields count="14">
    <pivotField axis="axisRow" compact="0" showAll="0" defaultSubtotal="0" outline="0">
      <items count="4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Soma - mudou" fld="1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2">
    <pivotField dataField="1" compact="0" showAll="0" outline="0"/>
    <pivotField axis="axisRow" compact="0" showAll="0" defaultSubtotal="0" outline="0">
      <items count="4">
        <item x="0"/>
        <item x="1"/>
        <item x="2"/>
        <item x="3"/>
      </items>
    </pivotField>
  </pivotFields>
  <rowFields count="1">
    <field x="1"/>
  </rowFields>
  <dataFields count="1">
    <dataField name="Cont.Núm - parcela" fld="0" subtotal="countNums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13.24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/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</row>
    <row r="2" customFormat="false" ht="13.8" hidden="false" customHeight="false" outlineLevel="0" collapsed="false">
      <c r="A2" s="2"/>
      <c r="B2" s="3"/>
      <c r="D2" s="0" t="n">
        <v>1</v>
      </c>
      <c r="E2" s="0" t="n">
        <v>24.01</v>
      </c>
      <c r="F2" s="0" t="n">
        <v>11.6</v>
      </c>
      <c r="G2" s="0" t="n">
        <v>9.25</v>
      </c>
      <c r="H2" s="0" t="n">
        <v>45.68</v>
      </c>
      <c r="I2" s="0" t="n">
        <f aca="false">$B$4*(($F2/$B$4)^(($E2/$B$7)^$B$5))</f>
        <v>27.28710403624</v>
      </c>
      <c r="J2" s="0" t="n">
        <f aca="false">$B$4*(($B$18/$B$4)^(($B$7/$E2)^$B$5))</f>
        <v>7.38153419402554</v>
      </c>
      <c r="K2" s="0" t="n">
        <f aca="false">$B$4*(($B$19/$B$4)^(($B$7/$E2)^$B$5))</f>
        <v>9.01178696816537</v>
      </c>
      <c r="L2" s="0" t="n">
        <f aca="false">$B$4*(($B$20/$B$4)^(($B$7/$E2)^$B$5))</f>
        <v>10.8310540620272</v>
      </c>
      <c r="M2" s="0" t="n">
        <f aca="false">$B$4*(($B$21/$B$4)^(($B$7/$E2)^$B$5))</f>
        <v>12.8445004187183</v>
      </c>
      <c r="N2" s="0" t="n">
        <f aca="false">$B$4*(($B$22/$B$4)^(($B$7/$E2)^$B$5))</f>
        <v>15.0570405470636</v>
      </c>
      <c r="O2" s="0" t="n">
        <f aca="false">$B$4*(($B$23/$B$4)^(($B$7/$E2)^$B$5))</f>
        <v>17.473367087116</v>
      </c>
      <c r="P2" s="0" t="n">
        <f aca="false">IF($F2&lt;K2,5,IF($F2&lt;L2,4,IF($F2&lt;M2,3,IF(F2&lt;N2,2,1))))</f>
        <v>3</v>
      </c>
      <c r="Q2" s="0" t="n">
        <f aca="false">IF(D2&lt;&gt;D1,0,P2-P1)</f>
        <v>0</v>
      </c>
    </row>
    <row r="3" customFormat="false" ht="13.8" hidden="false" customHeight="false" outlineLevel="0" collapsed="false">
      <c r="A3" s="1" t="s">
        <v>15</v>
      </c>
      <c r="B3" s="1"/>
      <c r="D3" s="0" t="n">
        <v>1</v>
      </c>
      <c r="E3" s="0" t="n">
        <v>47.6</v>
      </c>
      <c r="F3" s="0" t="n">
        <v>20.72</v>
      </c>
      <c r="G3" s="0" t="n">
        <v>18.1</v>
      </c>
      <c r="H3" s="0" t="n">
        <v>164.28</v>
      </c>
      <c r="I3" s="0" t="n">
        <f aca="false">$B$4*(($F3/$B$4)^(($E3/$B$7)^$B$5))</f>
        <v>26.6149536129866</v>
      </c>
      <c r="J3" s="0" t="n">
        <f aca="false">$B$4*(($B$18/$B$4)^(($B$7/$E3)^$B$5))</f>
        <v>16.4379457185563</v>
      </c>
      <c r="K3" s="0" t="n">
        <f aca="false">$B$4*(($B$19/$B$4)^(($B$7/$E3)^$B$5))</f>
        <v>18.4852072900942</v>
      </c>
      <c r="L3" s="0" t="n">
        <f aca="false">$B$4*(($B$20/$B$4)^(($B$7/$E3)^$B$5))</f>
        <v>20.596747716085</v>
      </c>
      <c r="M3" s="0" t="n">
        <f aca="false">$B$4*(($B$21/$B$4)^(($B$7/$E3)^$B$5))</f>
        <v>22.7695016743416</v>
      </c>
      <c r="N3" s="0" t="n">
        <f aca="false">$B$4*(($B$22/$B$4)^(($B$7/$E3)^$B$5))</f>
        <v>25.0007583608988</v>
      </c>
      <c r="O3" s="0" t="n">
        <f aca="false">$B$4*(($B$23/$B$4)^(($B$7/$E3)^$B$5))</f>
        <v>27.2880995626468</v>
      </c>
      <c r="P3" s="0" t="n">
        <f aca="false">IF($F3&lt;K3,5,IF($F3&lt;L3,4,IF($F3&lt;M3,3,IF(F3&lt;N3,2,1))))</f>
        <v>3</v>
      </c>
      <c r="Q3" s="0" t="n">
        <f aca="false">IF(D3&lt;&gt;D2,0,P3-P2)</f>
        <v>0</v>
      </c>
    </row>
    <row r="4" customFormat="false" ht="13.8" hidden="false" customHeight="false" outlineLevel="0" collapsed="false">
      <c r="A4" s="0" t="s">
        <v>16</v>
      </c>
      <c r="B4" s="0" t="n">
        <v>51.58351499</v>
      </c>
      <c r="D4" s="0" t="n">
        <v>1</v>
      </c>
      <c r="E4" s="0" t="n">
        <v>37.65</v>
      </c>
      <c r="F4" s="0" t="n">
        <v>17.06</v>
      </c>
      <c r="G4" s="0" t="n">
        <v>15.92</v>
      </c>
      <c r="H4" s="0" t="n">
        <v>119.3</v>
      </c>
      <c r="I4" s="0" t="n">
        <f aca="false">$B$4*(($F4/$B$4)^(($E4/$B$7)^$B$5))</f>
        <v>26.4149161902259</v>
      </c>
      <c r="J4" s="0" t="n">
        <f aca="false">$B$4*(($B$18/$B$4)^(($B$7/$E4)^$B$5))</f>
        <v>13.0859004578841</v>
      </c>
      <c r="K4" s="0" t="n">
        <f aca="false">$B$4*(($B$19/$B$4)^(($B$7/$E4)^$B$5))</f>
        <v>15.0642014698207</v>
      </c>
      <c r="L4" s="0" t="n">
        <f aca="false">$B$4*(($B$20/$B$4)^(($B$7/$E4)^$B$5))</f>
        <v>17.1509426560371</v>
      </c>
      <c r="M4" s="0" t="n">
        <f aca="false">$B$4*(($B$21/$B$4)^(($B$7/$E4)^$B$5))</f>
        <v>19.3432090215411</v>
      </c>
      <c r="N4" s="0" t="n">
        <f aca="false">$B$4*(($B$22/$B$4)^(($B$7/$E4)^$B$5))</f>
        <v>21.6383683290356</v>
      </c>
      <c r="O4" s="0" t="n">
        <f aca="false">$B$4*(($B$23/$B$4)^(($B$7/$E4)^$B$5))</f>
        <v>24.0340264718995</v>
      </c>
      <c r="P4" s="0" t="n">
        <f aca="false">IF($F4&lt;K4,5,IF($F4&lt;L4,4,IF($F4&lt;M4,3,IF(F4&lt;N4,2,1))))</f>
        <v>4</v>
      </c>
      <c r="Q4" s="0" t="n">
        <f aca="false">IF(D4&lt;&gt;D3,0,P4-P3)</f>
        <v>1</v>
      </c>
    </row>
    <row r="5" customFormat="false" ht="13.8" hidden="false" customHeight="false" outlineLevel="0" collapsed="false">
      <c r="A5" s="0" t="s">
        <v>17</v>
      </c>
      <c r="B5" s="0" t="n">
        <v>0.77542477</v>
      </c>
      <c r="D5" s="0" t="n">
        <v>1</v>
      </c>
      <c r="E5" s="0" t="n">
        <v>61.86</v>
      </c>
      <c r="F5" s="0" t="n">
        <v>23.6</v>
      </c>
      <c r="G5" s="0" t="n">
        <v>21.56</v>
      </c>
      <c r="H5" s="0" t="n">
        <v>237.38</v>
      </c>
      <c r="I5" s="0" t="n">
        <f aca="false">$B$4*(($F5/$B$4)^(($E5/$B$7)^$B$5))</f>
        <v>25.7407515163562</v>
      </c>
      <c r="J5" s="0" t="n">
        <f aca="false">$B$4*(($B$18/$B$4)^(($B$7/$E5)^$B$5))</f>
        <v>20.2849380787593</v>
      </c>
      <c r="K5" s="0" t="n">
        <f aca="false">$B$4*(($B$19/$B$4)^(($B$7/$E5)^$B$5))</f>
        <v>22.3242507193513</v>
      </c>
      <c r="L5" s="0" t="n">
        <f aca="false">$B$4*(($B$20/$B$4)^(($B$7/$E5)^$B$5))</f>
        <v>24.384486096355</v>
      </c>
      <c r="M5" s="0" t="n">
        <f aca="false">$B$4*(($B$21/$B$4)^(($B$7/$E5)^$B$5))</f>
        <v>26.4642530779996</v>
      </c>
      <c r="N5" s="0" t="n">
        <f aca="false">$B$4*(($B$22/$B$4)^(($B$7/$E5)^$B$5))</f>
        <v>28.5623448928186</v>
      </c>
      <c r="O5" s="0" t="n">
        <f aca="false">$B$4*(($B$23/$B$4)^(($B$7/$E5)^$B$5))</f>
        <v>30.6777041131641</v>
      </c>
      <c r="P5" s="0" t="n">
        <f aca="false">IF($F5&lt;K5,5,IF($F5&lt;L5,4,IF($F5&lt;M5,3,IF(F5&lt;N5,2,1))))</f>
        <v>4</v>
      </c>
      <c r="Q5" s="0" t="n">
        <f aca="false">IF(D5&lt;&gt;D4,0,P5-P4)</f>
        <v>0</v>
      </c>
    </row>
    <row r="6" customFormat="false" ht="13.8" hidden="false" customHeight="false" outlineLevel="0" collapsed="false">
      <c r="D6" s="0" t="n">
        <v>1</v>
      </c>
      <c r="E6" s="0" t="n">
        <v>72.37</v>
      </c>
      <c r="F6" s="0" t="n">
        <v>25.2</v>
      </c>
      <c r="G6" s="0" t="n">
        <v>23.17</v>
      </c>
      <c r="H6" s="0" t="n">
        <v>250.52</v>
      </c>
      <c r="I6" s="0" t="n">
        <f aca="false">$B$4*(($F6/$B$4)^(($E6/$B$7)^$B$5))</f>
        <v>25.1282089775404</v>
      </c>
      <c r="J6" s="0" t="n">
        <f aca="false">$B$4*(($B$18/$B$4)^(($B$7/$E6)^$B$5))</f>
        <v>22.5741727137055</v>
      </c>
      <c r="K6" s="0" t="n">
        <f aca="false">$B$4*(($B$19/$B$4)^(($B$7/$E6)^$B$5))</f>
        <v>24.5724639126467</v>
      </c>
      <c r="L6" s="0" t="n">
        <f aca="false">$B$4*(($B$20/$B$4)^(($B$7/$E6)^$B$5))</f>
        <v>26.5701074185669</v>
      </c>
      <c r="M6" s="0" t="n">
        <f aca="false">$B$4*(($B$21/$B$4)^(($B$7/$E6)^$B$5))</f>
        <v>28.5671523978437</v>
      </c>
      <c r="N6" s="0" t="n">
        <f aca="false">$B$4*(($B$22/$B$4)^(($B$7/$E6)^$B$5))</f>
        <v>30.5636410851393</v>
      </c>
      <c r="O6" s="0" t="n">
        <f aca="false">$B$4*(($B$23/$B$4)^(($B$7/$E6)^$B$5))</f>
        <v>32.5596101530285</v>
      </c>
      <c r="P6" s="0" t="n">
        <f aca="false">IF($F6&lt;K6,5,IF($F6&lt;L6,4,IF($F6&lt;M6,3,IF(F6&lt;N6,2,1))))</f>
        <v>4</v>
      </c>
      <c r="Q6" s="0" t="n">
        <f aca="false">IF(D6&lt;&gt;D5,0,P6-P5)</f>
        <v>0</v>
      </c>
    </row>
    <row r="7" customFormat="false" ht="13.8" hidden="false" customHeight="false" outlineLevel="0" collapsed="false">
      <c r="A7" s="0" t="s">
        <v>18</v>
      </c>
      <c r="B7" s="4" t="n">
        <v>72</v>
      </c>
      <c r="D7" s="0" t="n">
        <v>1</v>
      </c>
      <c r="E7" s="0" t="n">
        <v>84.99</v>
      </c>
      <c r="F7" s="0" t="n">
        <v>28.27</v>
      </c>
      <c r="G7" s="0" t="n">
        <v>25.64</v>
      </c>
      <c r="H7" s="0" t="n">
        <v>298.59</v>
      </c>
      <c r="I7" s="0" t="n">
        <f aca="false">$B$4*(($F7/$B$4)^(($E7/$B$7)^$B$5))</f>
        <v>26.0301552174868</v>
      </c>
      <c r="J7" s="0" t="n">
        <f aca="false">$B$4*(($B$18/$B$4)^(($B$7/$E7)^$B$5))</f>
        <v>24.8697001888189</v>
      </c>
      <c r="K7" s="0" t="n">
        <f aca="false">$B$4*(($B$19/$B$4)^(($B$7/$E7)^$B$5))</f>
        <v>26.8034421087765</v>
      </c>
      <c r="L7" s="0" t="n">
        <f aca="false">$B$4*(($B$20/$B$4)^(($B$7/$E7)^$B$5))</f>
        <v>28.7182035964911</v>
      </c>
      <c r="M7" s="0" t="n">
        <f aca="false">$B$4*(($B$21/$B$4)^(($B$7/$E7)^$B$5))</f>
        <v>30.615585890441</v>
      </c>
      <c r="N7" s="0" t="n">
        <f aca="false">$B$4*(($B$22/$B$4)^(($B$7/$E7)^$B$5))</f>
        <v>32.4969523202769</v>
      </c>
      <c r="O7" s="0" t="n">
        <f aca="false">$B$4*(($B$23/$B$4)^(($B$7/$E7)^$B$5))</f>
        <v>34.3634769499124</v>
      </c>
      <c r="P7" s="0" t="n">
        <f aca="false">IF($F7&lt;K7,5,IF($F7&lt;L7,4,IF($F7&lt;M7,3,IF(F7&lt;N7,2,1))))</f>
        <v>4</v>
      </c>
      <c r="Q7" s="0" t="n">
        <f aca="false">IF(D7&lt;&gt;D6,0,P7-P6)</f>
        <v>0</v>
      </c>
    </row>
    <row r="8" customFormat="false" ht="13.8" hidden="false" customHeight="false" outlineLevel="0" collapsed="false">
      <c r="B8" s="4"/>
      <c r="D8" s="0" t="n">
        <v>2</v>
      </c>
      <c r="E8" s="0" t="n">
        <v>37.65</v>
      </c>
      <c r="F8" s="0" t="n">
        <v>17.62</v>
      </c>
      <c r="G8" s="0" t="n">
        <v>15.56</v>
      </c>
      <c r="H8" s="0" t="n">
        <v>115.27</v>
      </c>
      <c r="I8" s="0" t="n">
        <f aca="false">$B$4*(($F8/$B$4)^(($E8/$B$7)^$B$5))</f>
        <v>26.9360396870214</v>
      </c>
      <c r="J8" s="0" t="n">
        <f aca="false">$B$4*(($B$18/$B$4)^(($B$7/$E8)^$B$5))</f>
        <v>13.0859004578841</v>
      </c>
      <c r="K8" s="0" t="n">
        <f aca="false">$B$4*(($B$19/$B$4)^(($B$7/$E8)^$B$5))</f>
        <v>15.0642014698207</v>
      </c>
      <c r="L8" s="0" t="n">
        <f aca="false">$B$4*(($B$20/$B$4)^(($B$7/$E8)^$B$5))</f>
        <v>17.1509426560371</v>
      </c>
      <c r="M8" s="0" t="n">
        <f aca="false">$B$4*(($B$21/$B$4)^(($B$7/$E8)^$B$5))</f>
        <v>19.3432090215411</v>
      </c>
      <c r="N8" s="0" t="n">
        <f aca="false">$B$4*(($B$22/$B$4)^(($B$7/$E8)^$B$5))</f>
        <v>21.6383683290356</v>
      </c>
      <c r="O8" s="0" t="n">
        <f aca="false">$B$4*(($B$23/$B$4)^(($B$7/$E8)^$B$5))</f>
        <v>24.0340264718995</v>
      </c>
      <c r="P8" s="0" t="n">
        <f aca="false">IF($F8&lt;K8,5,IF($F8&lt;L8,4,IF($F8&lt;M8,3,IF(F8&lt;N8,2,1))))</f>
        <v>3</v>
      </c>
      <c r="Q8" s="0" t="n">
        <f aca="false">IF(D8&lt;&gt;D7,0,P8-P7)</f>
        <v>0</v>
      </c>
    </row>
    <row r="9" customFormat="false" ht="13.8" hidden="false" customHeight="false" outlineLevel="0" collapsed="false">
      <c r="A9" s="0" t="s">
        <v>19</v>
      </c>
      <c r="B9" s="0" t="n">
        <f aca="false">MIN(I2:I1432)</f>
        <v>22.0211481831173</v>
      </c>
      <c r="D9" s="0" t="n">
        <v>2</v>
      </c>
      <c r="E9" s="0" t="n">
        <v>84.99</v>
      </c>
      <c r="F9" s="0" t="n">
        <v>29.13</v>
      </c>
      <c r="G9" s="0" t="n">
        <v>26.11</v>
      </c>
      <c r="H9" s="0" t="n">
        <v>308.65</v>
      </c>
      <c r="I9" s="0" t="n">
        <f aca="false">$B$4*(($F9/$B$4)^(($E9/$B$7)^$B$5))</f>
        <v>26.9325681609139</v>
      </c>
      <c r="J9" s="0" t="n">
        <f aca="false">$B$4*(($B$18/$B$4)^(($B$7/$E9)^$B$5))</f>
        <v>24.8697001888189</v>
      </c>
      <c r="K9" s="0" t="n">
        <f aca="false">$B$4*(($B$19/$B$4)^(($B$7/$E9)^$B$5))</f>
        <v>26.8034421087765</v>
      </c>
      <c r="L9" s="0" t="n">
        <f aca="false">$B$4*(($B$20/$B$4)^(($B$7/$E9)^$B$5))</f>
        <v>28.7182035964911</v>
      </c>
      <c r="M9" s="0" t="n">
        <f aca="false">$B$4*(($B$21/$B$4)^(($B$7/$E9)^$B$5))</f>
        <v>30.615585890441</v>
      </c>
      <c r="N9" s="0" t="n">
        <f aca="false">$B$4*(($B$22/$B$4)^(($B$7/$E9)^$B$5))</f>
        <v>32.4969523202769</v>
      </c>
      <c r="O9" s="0" t="n">
        <f aca="false">$B$4*(($B$23/$B$4)^(($B$7/$E9)^$B$5))</f>
        <v>34.3634769499124</v>
      </c>
      <c r="P9" s="0" t="n">
        <f aca="false">IF($F9&lt;K9,5,IF($F9&lt;L9,4,IF($F9&lt;M9,3,IF(F9&lt;N9,2,1))))</f>
        <v>3</v>
      </c>
      <c r="Q9" s="0" t="n">
        <f aca="false">IF(D9&lt;&gt;D8,0,P9-P8)</f>
        <v>0</v>
      </c>
    </row>
    <row r="10" customFormat="false" ht="13.8" hidden="false" customHeight="false" outlineLevel="0" collapsed="false">
      <c r="A10" s="0" t="s">
        <v>20</v>
      </c>
      <c r="B10" s="0" t="n">
        <f aca="false">MAX((I2:I1432))</f>
        <v>32.7380217832901</v>
      </c>
      <c r="D10" s="0" t="n">
        <v>2</v>
      </c>
      <c r="E10" s="0" t="n">
        <v>47.6</v>
      </c>
      <c r="F10" s="0" t="n">
        <v>18.96</v>
      </c>
      <c r="G10" s="0" t="n">
        <v>18.12</v>
      </c>
      <c r="H10" s="0" t="n">
        <v>152.15</v>
      </c>
      <c r="I10" s="0" t="n">
        <f aca="false">$B$4*(($F10/$B$4)^(($E10/$B$7)^$B$5))</f>
        <v>24.9549513605593</v>
      </c>
      <c r="J10" s="0" t="n">
        <f aca="false">$B$4*(($B$18/$B$4)^(($B$7/$E10)^$B$5))</f>
        <v>16.4379457185563</v>
      </c>
      <c r="K10" s="0" t="n">
        <f aca="false">$B$4*(($B$19/$B$4)^(($B$7/$E10)^$B$5))</f>
        <v>18.4852072900942</v>
      </c>
      <c r="L10" s="0" t="n">
        <f aca="false">$B$4*(($B$20/$B$4)^(($B$7/$E10)^$B$5))</f>
        <v>20.596747716085</v>
      </c>
      <c r="M10" s="0" t="n">
        <f aca="false">$B$4*(($B$21/$B$4)^(($B$7/$E10)^$B$5))</f>
        <v>22.7695016743416</v>
      </c>
      <c r="N10" s="0" t="n">
        <f aca="false">$B$4*(($B$22/$B$4)^(($B$7/$E10)^$B$5))</f>
        <v>25.0007583608988</v>
      </c>
      <c r="O10" s="0" t="n">
        <f aca="false">$B$4*(($B$23/$B$4)^(($B$7/$E10)^$B$5))</f>
        <v>27.2880995626468</v>
      </c>
      <c r="P10" s="0" t="n">
        <f aca="false">IF($F10&lt;K10,5,IF($F10&lt;L10,4,IF($F10&lt;M10,3,IF(F10&lt;N10,2,1))))</f>
        <v>4</v>
      </c>
      <c r="Q10" s="0" t="n">
        <f aca="false">IF(D10&lt;&gt;D9,0,P10-P9)</f>
        <v>1</v>
      </c>
    </row>
    <row r="11" customFormat="false" ht="13.8" hidden="false" customHeight="false" outlineLevel="0" collapsed="false">
      <c r="B11" s="5"/>
      <c r="D11" s="0" t="n">
        <v>2</v>
      </c>
      <c r="E11" s="0" t="n">
        <v>61.86</v>
      </c>
      <c r="F11" s="0" t="n">
        <v>23.73</v>
      </c>
      <c r="G11" s="0" t="n">
        <v>22.38</v>
      </c>
      <c r="H11" s="0" t="n">
        <v>244.39</v>
      </c>
      <c r="I11" s="0" t="n">
        <f aca="false">$B$4*(($F11/$B$4)^(($E11/$B$7)^$B$5))</f>
        <v>25.8667606421059</v>
      </c>
      <c r="J11" s="0" t="n">
        <f aca="false">$B$4*(($B$18/$B$4)^(($B$7/$E11)^$B$5))</f>
        <v>20.2849380787593</v>
      </c>
      <c r="K11" s="0" t="n">
        <f aca="false">$B$4*(($B$19/$B$4)^(($B$7/$E11)^$B$5))</f>
        <v>22.3242507193513</v>
      </c>
      <c r="L11" s="0" t="n">
        <f aca="false">$B$4*(($B$20/$B$4)^(($B$7/$E11)^$B$5))</f>
        <v>24.384486096355</v>
      </c>
      <c r="M11" s="0" t="n">
        <f aca="false">$B$4*(($B$21/$B$4)^(($B$7/$E11)^$B$5))</f>
        <v>26.4642530779996</v>
      </c>
      <c r="N11" s="0" t="n">
        <f aca="false">$B$4*(($B$22/$B$4)^(($B$7/$E11)^$B$5))</f>
        <v>28.5623448928186</v>
      </c>
      <c r="O11" s="0" t="n">
        <f aca="false">$B$4*(($B$23/$B$4)^(($B$7/$E11)^$B$5))</f>
        <v>30.6777041131641</v>
      </c>
      <c r="P11" s="0" t="n">
        <f aca="false">IF($F11&lt;K11,5,IF($F11&lt;L11,4,IF($F11&lt;M11,3,IF(F11&lt;N11,2,1))))</f>
        <v>4</v>
      </c>
      <c r="Q11" s="0" t="n">
        <f aca="false">IF(D11&lt;&gt;D10,0,P11-P10)</f>
        <v>0</v>
      </c>
    </row>
    <row r="12" customFormat="false" ht="13.8" hidden="false" customHeight="false" outlineLevel="0" collapsed="false">
      <c r="A12" s="0" t="s">
        <v>21</v>
      </c>
      <c r="B12" s="0" t="n">
        <v>22.5</v>
      </c>
      <c r="D12" s="0" t="n">
        <v>2</v>
      </c>
      <c r="E12" s="0" t="n">
        <v>72.37</v>
      </c>
      <c r="F12" s="0" t="n">
        <v>25.73</v>
      </c>
      <c r="G12" s="0" t="n">
        <v>23.69</v>
      </c>
      <c r="H12" s="0" t="n">
        <v>252.35</v>
      </c>
      <c r="I12" s="0" t="n">
        <f aca="false">$B$4*(($F12/$B$4)^(($E12/$B$7)^$B$5))</f>
        <v>25.658825880832</v>
      </c>
      <c r="J12" s="0" t="n">
        <f aca="false">$B$4*(($B$18/$B$4)^(($B$7/$E12)^$B$5))</f>
        <v>22.5741727137055</v>
      </c>
      <c r="K12" s="0" t="n">
        <f aca="false">$B$4*(($B$19/$B$4)^(($B$7/$E12)^$B$5))</f>
        <v>24.5724639126467</v>
      </c>
      <c r="L12" s="0" t="n">
        <f aca="false">$B$4*(($B$20/$B$4)^(($B$7/$E12)^$B$5))</f>
        <v>26.5701074185669</v>
      </c>
      <c r="M12" s="0" t="n">
        <f aca="false">$B$4*(($B$21/$B$4)^(($B$7/$E12)^$B$5))</f>
        <v>28.5671523978437</v>
      </c>
      <c r="N12" s="0" t="n">
        <f aca="false">$B$4*(($B$22/$B$4)^(($B$7/$E12)^$B$5))</f>
        <v>30.5636410851393</v>
      </c>
      <c r="O12" s="0" t="n">
        <f aca="false">$B$4*(($B$23/$B$4)^(($B$7/$E12)^$B$5))</f>
        <v>32.5596101530285</v>
      </c>
      <c r="P12" s="0" t="n">
        <f aca="false">IF($F12&lt;K12,5,IF($F12&lt;L12,4,IF($F12&lt;M12,3,IF(F12&lt;N12,2,1))))</f>
        <v>4</v>
      </c>
      <c r="Q12" s="0" t="n">
        <f aca="false">IF(D12&lt;&gt;D11,0,P12-P11)</f>
        <v>0</v>
      </c>
    </row>
    <row r="13" customFormat="false" ht="13.8" hidden="false" customHeight="false" outlineLevel="0" collapsed="false">
      <c r="A13" s="0" t="s">
        <v>22</v>
      </c>
      <c r="B13" s="5" t="n">
        <v>32.5</v>
      </c>
      <c r="D13" s="0" t="n">
        <v>3</v>
      </c>
      <c r="E13" s="0" t="n">
        <v>24.7</v>
      </c>
      <c r="F13" s="0" t="n">
        <v>14.2</v>
      </c>
      <c r="G13" s="0" t="n">
        <v>12.7</v>
      </c>
      <c r="H13" s="0" t="n">
        <v>71.4</v>
      </c>
      <c r="I13" s="0" t="n">
        <f aca="false">$B$4*(($F13/$B$4)^(($E13/$B$7)^$B$5))</f>
        <v>29.3851622542036</v>
      </c>
      <c r="J13" s="0" t="n">
        <f aca="false">$B$4*(($B$18/$B$4)^(($B$7/$E13)^$B$5))</f>
        <v>7.70007594488116</v>
      </c>
      <c r="K13" s="0" t="n">
        <f aca="false">$B$4*(($B$19/$B$4)^(($B$7/$E13)^$B$5))</f>
        <v>9.36000412413629</v>
      </c>
      <c r="L13" s="0" t="n">
        <f aca="false">$B$4*(($B$20/$B$4)^(($B$7/$E13)^$B$5))</f>
        <v>11.2047058936974</v>
      </c>
      <c r="M13" s="0" t="n">
        <f aca="false">$B$4*(($B$21/$B$4)^(($B$7/$E13)^$B$5))</f>
        <v>13.2384730390174</v>
      </c>
      <c r="N13" s="0" t="n">
        <f aca="false">$B$4*(($B$22/$B$4)^(($B$7/$E13)^$B$5))</f>
        <v>15.4653735238374</v>
      </c>
      <c r="O13" s="0" t="n">
        <f aca="false">$B$4*(($B$23/$B$4)^(($B$7/$E13)^$B$5))</f>
        <v>17.8892777591916</v>
      </c>
      <c r="P13" s="0" t="n">
        <f aca="false">IF($F13&lt;K13,5,IF($F13&lt;L13,4,IF($F13&lt;M13,3,IF(F13&lt;N13,2,1))))</f>
        <v>2</v>
      </c>
      <c r="Q13" s="0" t="n">
        <f aca="false">IF(D13&lt;&gt;D12,0,P13-P12)</f>
        <v>0</v>
      </c>
    </row>
    <row r="14" customFormat="false" ht="13.8" hidden="false" customHeight="false" outlineLevel="0" collapsed="false">
      <c r="B14" s="5"/>
      <c r="D14" s="0" t="n">
        <v>3</v>
      </c>
      <c r="E14" s="0" t="n">
        <v>38.34</v>
      </c>
      <c r="F14" s="0" t="n">
        <v>19.22</v>
      </c>
      <c r="G14" s="0" t="n">
        <v>18.19</v>
      </c>
      <c r="H14" s="0" t="n">
        <v>150.03</v>
      </c>
      <c r="I14" s="0" t="n">
        <f aca="false">$B$4*(($F14/$B$4)^(($E14/$B$7)^$B$5))</f>
        <v>28.1506375215947</v>
      </c>
      <c r="J14" s="0" t="n">
        <f aca="false">$B$4*(($B$18/$B$4)^(($B$7/$E14)^$B$5))</f>
        <v>13.3393221985884</v>
      </c>
      <c r="K14" s="0" t="n">
        <f aca="false">$B$4*(($B$19/$B$4)^(($B$7/$E14)^$B$5))</f>
        <v>15.3257335777512</v>
      </c>
      <c r="L14" s="0" t="n">
        <f aca="false">$B$4*(($B$20/$B$4)^(($B$7/$E14)^$B$5))</f>
        <v>17.4170776124761</v>
      </c>
      <c r="M14" s="0" t="n">
        <f aca="false">$B$4*(($B$21/$B$4)^(($B$7/$E14)^$B$5))</f>
        <v>19.6103481906751</v>
      </c>
      <c r="N14" s="0" t="n">
        <f aca="false">$B$4*(($B$22/$B$4)^(($B$7/$E14)^$B$5))</f>
        <v>21.9028355560508</v>
      </c>
      <c r="O14" s="0" t="n">
        <f aca="false">$B$4*(($B$23/$B$4)^(($B$7/$E14)^$B$5))</f>
        <v>24.292079111159</v>
      </c>
      <c r="P14" s="0" t="n">
        <f aca="false">IF($F14&lt;K14,5,IF($F14&lt;L14,4,IF($F14&lt;M14,3,IF(F14&lt;N14,2,1))))</f>
        <v>3</v>
      </c>
      <c r="Q14" s="0" t="n">
        <f aca="false">IF(D14&lt;&gt;D13,0,P14-P13)</f>
        <v>1</v>
      </c>
    </row>
    <row r="15" customFormat="false" ht="13.8" hidden="false" customHeight="false" outlineLevel="0" collapsed="false">
      <c r="A15" s="0" t="s">
        <v>23</v>
      </c>
      <c r="B15" s="0" t="n">
        <v>5</v>
      </c>
      <c r="D15" s="0" t="n">
        <v>3</v>
      </c>
      <c r="E15" s="0" t="n">
        <v>48.29</v>
      </c>
      <c r="F15" s="0" t="n">
        <v>21.62</v>
      </c>
      <c r="G15" s="0" t="n">
        <v>20.46</v>
      </c>
      <c r="H15" s="0" t="n">
        <v>197.24</v>
      </c>
      <c r="I15" s="0" t="n">
        <f aca="false">$B$4*(($F15/$B$4)^(($E15/$B$7)^$B$5))</f>
        <v>27.2551116534334</v>
      </c>
      <c r="J15" s="0" t="n">
        <f aca="false">$B$4*(($B$18/$B$4)^(($B$7/$E15)^$B$5))</f>
        <v>16.6478958180402</v>
      </c>
      <c r="K15" s="0" t="n">
        <f aca="false">$B$4*(($B$19/$B$4)^(($B$7/$E15)^$B$5))</f>
        <v>18.6969345970056</v>
      </c>
      <c r="L15" s="0" t="n">
        <f aca="false">$B$4*(($B$20/$B$4)^(($B$7/$E15)^$B$5))</f>
        <v>20.8076688548437</v>
      </c>
      <c r="M15" s="0" t="n">
        <f aca="false">$B$4*(($B$21/$B$4)^(($B$7/$E15)^$B$5))</f>
        <v>22.9770858185617</v>
      </c>
      <c r="N15" s="0" t="n">
        <f aca="false">$B$4*(($B$22/$B$4)^(($B$7/$E15)^$B$5))</f>
        <v>25.2025242502566</v>
      </c>
      <c r="O15" s="0" t="n">
        <f aca="false">$B$4*(($B$23/$B$4)^(($B$7/$E15)^$B$5))</f>
        <v>27.4816127144917</v>
      </c>
      <c r="P15" s="0" t="n">
        <f aca="false">IF($F15&lt;K15,5,IF($F15&lt;L15,4,IF($F15&lt;M15,3,IF(F15&lt;N15,2,1))))</f>
        <v>3</v>
      </c>
      <c r="Q15" s="0" t="n">
        <f aca="false">IF(D15&lt;&gt;D14,0,P15-P14)</f>
        <v>0</v>
      </c>
    </row>
    <row r="16" customFormat="false" ht="13.8" hidden="false" customHeight="false" outlineLevel="0" collapsed="false">
      <c r="A16" s="0" t="s">
        <v>24</v>
      </c>
      <c r="B16" s="0" t="n">
        <f aca="false">(B13-B12)/B15</f>
        <v>2</v>
      </c>
      <c r="D16" s="0" t="n">
        <v>3</v>
      </c>
      <c r="E16" s="0" t="n">
        <v>62.55</v>
      </c>
      <c r="F16" s="0" t="n">
        <v>24.27</v>
      </c>
      <c r="G16" s="0" t="n">
        <v>24.2</v>
      </c>
      <c r="H16" s="0" t="n">
        <v>272.47</v>
      </c>
      <c r="I16" s="0" t="n">
        <f aca="false">$B$4*(($F16/$B$4)^(($E16/$B$7)^$B$5))</f>
        <v>26.2370188422083</v>
      </c>
      <c r="J16" s="0" t="n">
        <f aca="false">$B$4*(($B$18/$B$4)^(($B$7/$E16)^$B$5))</f>
        <v>20.4477342887915</v>
      </c>
      <c r="K16" s="0" t="n">
        <f aca="false">$B$4*(($B$19/$B$4)^(($B$7/$E16)^$B$5))</f>
        <v>22.4849583691365</v>
      </c>
      <c r="L16" s="0" t="n">
        <f aca="false">$B$4*(($B$20/$B$4)^(($B$7/$E16)^$B$5))</f>
        <v>24.5414641513424</v>
      </c>
      <c r="M16" s="0" t="n">
        <f aca="false">$B$4*(($B$21/$B$4)^(($B$7/$E16)^$B$5))</f>
        <v>26.6159559726911</v>
      </c>
      <c r="N16" s="0" t="n">
        <f aca="false">$B$4*(($B$22/$B$4)^(($B$7/$E16)^$B$5))</f>
        <v>28.7073107016384</v>
      </c>
      <c r="O16" s="0" t="n">
        <f aca="false">$B$4*(($B$23/$B$4)^(($B$7/$E16)^$B$5))</f>
        <v>30.8145448689678</v>
      </c>
      <c r="P16" s="0" t="n">
        <f aca="false">IF($F16&lt;K16,5,IF($F16&lt;L16,4,IF($F16&lt;M16,3,IF(F16&lt;N16,2,1))))</f>
        <v>4</v>
      </c>
      <c r="Q16" s="0" t="n">
        <f aca="false">IF(D16&lt;&gt;D15,0,P16-P15)</f>
        <v>1</v>
      </c>
    </row>
    <row r="17" customFormat="false" ht="13.8" hidden="false" customHeight="false" outlineLevel="0" collapsed="false">
      <c r="D17" s="0" t="n">
        <v>4</v>
      </c>
      <c r="E17" s="0" t="n">
        <v>38.34</v>
      </c>
      <c r="F17" s="0" t="n">
        <v>18.98</v>
      </c>
      <c r="G17" s="0" t="n">
        <v>17.87</v>
      </c>
      <c r="H17" s="0" t="n">
        <v>149.59</v>
      </c>
      <c r="I17" s="0" t="n">
        <f aca="false">$B$4*(($F17/$B$4)^(($E17/$B$7)^$B$5))</f>
        <v>27.9344749561208</v>
      </c>
      <c r="J17" s="0" t="n">
        <f aca="false">$B$4*(($B$18/$B$4)^(($B$7/$E17)^$B$5))</f>
        <v>13.3393221985884</v>
      </c>
      <c r="K17" s="0" t="n">
        <f aca="false">$B$4*(($B$19/$B$4)^(($B$7/$E17)^$B$5))</f>
        <v>15.3257335777512</v>
      </c>
      <c r="L17" s="0" t="n">
        <f aca="false">$B$4*(($B$20/$B$4)^(($B$7/$E17)^$B$5))</f>
        <v>17.4170776124761</v>
      </c>
      <c r="M17" s="0" t="n">
        <f aca="false">$B$4*(($B$21/$B$4)^(($B$7/$E17)^$B$5))</f>
        <v>19.6103481906751</v>
      </c>
      <c r="N17" s="0" t="n">
        <f aca="false">$B$4*(($B$22/$B$4)^(($B$7/$E17)^$B$5))</f>
        <v>21.9028355560508</v>
      </c>
      <c r="O17" s="0" t="n">
        <f aca="false">$B$4*(($B$23/$B$4)^(($B$7/$E17)^$B$5))</f>
        <v>24.292079111159</v>
      </c>
      <c r="P17" s="0" t="n">
        <f aca="false">IF($F17&lt;K17,5,IF($F17&lt;L17,4,IF($F17&lt;M17,3,IF(F17&lt;N17,2,1))))</f>
        <v>3</v>
      </c>
      <c r="Q17" s="0" t="n">
        <f aca="false">IF(D17&lt;&gt;D16,0,P17-P16)</f>
        <v>0</v>
      </c>
    </row>
    <row r="18" customFormat="false" ht="13.8" hidden="false" customHeight="false" outlineLevel="0" collapsed="false">
      <c r="A18" s="0" t="s">
        <v>7</v>
      </c>
      <c r="B18" s="0" t="n">
        <f aca="false">B12</f>
        <v>22.5</v>
      </c>
      <c r="D18" s="0" t="n">
        <v>4</v>
      </c>
      <c r="E18" s="0" t="n">
        <v>48.29</v>
      </c>
      <c r="F18" s="0" t="n">
        <v>20.58</v>
      </c>
      <c r="G18" s="0" t="n">
        <v>20.17</v>
      </c>
      <c r="H18" s="0" t="n">
        <v>181.18</v>
      </c>
      <c r="I18" s="0" t="n">
        <f aca="false">$B$4*(($F18/$B$4)^(($E18/$B$7)^$B$5))</f>
        <v>26.2869682366894</v>
      </c>
      <c r="J18" s="0" t="n">
        <f aca="false">$B$4*(($B$18/$B$4)^(($B$7/$E18)^$B$5))</f>
        <v>16.6478958180402</v>
      </c>
      <c r="K18" s="0" t="n">
        <f aca="false">$B$4*(($B$19/$B$4)^(($B$7/$E18)^$B$5))</f>
        <v>18.6969345970056</v>
      </c>
      <c r="L18" s="0" t="n">
        <f aca="false">$B$4*(($B$20/$B$4)^(($B$7/$E18)^$B$5))</f>
        <v>20.8076688548437</v>
      </c>
      <c r="M18" s="0" t="n">
        <f aca="false">$B$4*(($B$21/$B$4)^(($B$7/$E18)^$B$5))</f>
        <v>22.9770858185617</v>
      </c>
      <c r="N18" s="0" t="n">
        <f aca="false">$B$4*(($B$22/$B$4)^(($B$7/$E18)^$B$5))</f>
        <v>25.2025242502566</v>
      </c>
      <c r="O18" s="0" t="n">
        <f aca="false">$B$4*(($B$23/$B$4)^(($B$7/$E18)^$B$5))</f>
        <v>27.4816127144917</v>
      </c>
      <c r="P18" s="0" t="n">
        <f aca="false">IF($F18&lt;K18,5,IF($F18&lt;L18,4,IF($F18&lt;M18,3,IF(F18&lt;N18,2,1))))</f>
        <v>4</v>
      </c>
      <c r="Q18" s="0" t="n">
        <f aca="false">IF(D18&lt;&gt;D17,0,P18-P17)</f>
        <v>1</v>
      </c>
    </row>
    <row r="19" customFormat="false" ht="13.8" hidden="false" customHeight="false" outlineLevel="0" collapsed="false">
      <c r="A19" s="0" t="s">
        <v>8</v>
      </c>
      <c r="B19" s="0" t="n">
        <f aca="false">B18+$B$16</f>
        <v>24.5</v>
      </c>
      <c r="D19" s="0" t="n">
        <v>4</v>
      </c>
      <c r="E19" s="0" t="n">
        <v>62.55</v>
      </c>
      <c r="F19" s="0" t="n">
        <v>23.35</v>
      </c>
      <c r="G19" s="0" t="n">
        <v>23.84</v>
      </c>
      <c r="H19" s="0" t="n">
        <v>256.44</v>
      </c>
      <c r="I19" s="0" t="n">
        <f aca="false">$B$4*(($F19/$B$4)^(($E19/$B$7)^$B$5))</f>
        <v>25.343482710633</v>
      </c>
      <c r="J19" s="0" t="n">
        <f aca="false">$B$4*(($B$18/$B$4)^(($B$7/$E19)^$B$5))</f>
        <v>20.4477342887915</v>
      </c>
      <c r="K19" s="0" t="n">
        <f aca="false">$B$4*(($B$19/$B$4)^(($B$7/$E19)^$B$5))</f>
        <v>22.4849583691365</v>
      </c>
      <c r="L19" s="0" t="n">
        <f aca="false">$B$4*(($B$20/$B$4)^(($B$7/$E19)^$B$5))</f>
        <v>24.5414641513424</v>
      </c>
      <c r="M19" s="0" t="n">
        <f aca="false">$B$4*(($B$21/$B$4)^(($B$7/$E19)^$B$5))</f>
        <v>26.6159559726911</v>
      </c>
      <c r="N19" s="0" t="n">
        <f aca="false">$B$4*(($B$22/$B$4)^(($B$7/$E19)^$B$5))</f>
        <v>28.7073107016384</v>
      </c>
      <c r="O19" s="0" t="n">
        <f aca="false">$B$4*(($B$23/$B$4)^(($B$7/$E19)^$B$5))</f>
        <v>30.8145448689678</v>
      </c>
      <c r="P19" s="0" t="n">
        <f aca="false">IF($F19&lt;K19,5,IF($F19&lt;L19,4,IF($F19&lt;M19,3,IF(F19&lt;N19,2,1))))</f>
        <v>4</v>
      </c>
      <c r="Q19" s="0" t="n">
        <f aca="false">IF(D19&lt;&gt;D18,0,P19-P18)</f>
        <v>0</v>
      </c>
    </row>
    <row r="20" customFormat="false" ht="13.8" hidden="false" customHeight="false" outlineLevel="0" collapsed="false">
      <c r="A20" s="0" t="s">
        <v>9</v>
      </c>
      <c r="B20" s="0" t="n">
        <f aca="false">B19+$B$16</f>
        <v>26.5</v>
      </c>
      <c r="D20" s="0" t="n">
        <v>4</v>
      </c>
      <c r="E20" s="0" t="n">
        <v>85.68</v>
      </c>
      <c r="F20" s="0" t="n">
        <v>27.77</v>
      </c>
      <c r="G20" s="0" t="n">
        <v>28.25</v>
      </c>
      <c r="H20" s="0" t="n">
        <v>321.97</v>
      </c>
      <c r="I20" s="0" t="n">
        <f aca="false">$B$4*(($F20/$B$4)^(($E20/$B$7)^$B$5))</f>
        <v>25.3944865193146</v>
      </c>
      <c r="J20" s="0" t="n">
        <f aca="false">$B$4*(($B$18/$B$4)^(($B$7/$E20)^$B$5))</f>
        <v>24.9833635425784</v>
      </c>
      <c r="K20" s="0" t="n">
        <f aca="false">$B$4*(($B$19/$B$4)^(($B$7/$E20)^$B$5))</f>
        <v>26.9133442661519</v>
      </c>
      <c r="L20" s="0" t="n">
        <f aca="false">$B$4*(($B$20/$B$4)^(($B$7/$E20)^$B$5))</f>
        <v>28.8235232053339</v>
      </c>
      <c r="M20" s="0" t="n">
        <f aca="false">$B$4*(($B$21/$B$4)^(($B$7/$E20)^$B$5))</f>
        <v>30.715578734151</v>
      </c>
      <c r="N20" s="0" t="n">
        <f aca="false">$B$4*(($B$22/$B$4)^(($B$7/$E20)^$B$5))</f>
        <v>32.5909392597713</v>
      </c>
      <c r="O20" s="0" t="n">
        <f aca="false">$B$4*(($B$23/$B$4)^(($B$7/$E20)^$B$5))</f>
        <v>34.4508344115329</v>
      </c>
      <c r="P20" s="0" t="n">
        <f aca="false">IF($F20&lt;K20,5,IF($F20&lt;L20,4,IF($F20&lt;M20,3,IF(F20&lt;N20,2,1))))</f>
        <v>4</v>
      </c>
      <c r="Q20" s="0" t="n">
        <f aca="false">IF(D20&lt;&gt;D19,0,P20-P19)</f>
        <v>0</v>
      </c>
    </row>
    <row r="21" customFormat="false" ht="13.8" hidden="false" customHeight="false" outlineLevel="0" collapsed="false">
      <c r="A21" s="0" t="s">
        <v>10</v>
      </c>
      <c r="B21" s="0" t="n">
        <f aca="false">B20+$B$16</f>
        <v>28.5</v>
      </c>
      <c r="D21" s="0" t="n">
        <v>4</v>
      </c>
      <c r="E21" s="0" t="n">
        <v>73.06</v>
      </c>
      <c r="F21" s="0" t="n">
        <v>24.7</v>
      </c>
      <c r="G21" s="0" t="n">
        <v>25.68</v>
      </c>
      <c r="H21" s="0" t="n">
        <v>262.89</v>
      </c>
      <c r="I21" s="0" t="n">
        <f aca="false">$B$4*(($F21/$B$4)^(($E21/$B$7)^$B$5))</f>
        <v>24.4935629454555</v>
      </c>
      <c r="J21" s="0" t="n">
        <f aca="false">$B$4*(($B$18/$B$4)^(($B$7/$E21)^$B$5))</f>
        <v>22.7113516124329</v>
      </c>
      <c r="K21" s="0" t="n">
        <f aca="false">$B$4*(($B$19/$B$4)^(($B$7/$E21)^$B$5))</f>
        <v>24.7064181487937</v>
      </c>
      <c r="L21" s="0" t="n">
        <f aca="false">$B$4*(($B$20/$B$4)^(($B$7/$E21)^$B$5))</f>
        <v>26.6996482125004</v>
      </c>
      <c r="M21" s="0" t="n">
        <f aca="false">$B$4*(($B$21/$B$4)^(($B$7/$E21)^$B$5))</f>
        <v>28.6911821853667</v>
      </c>
      <c r="N21" s="0" t="n">
        <f aca="false">$B$4*(($B$22/$B$4)^(($B$7/$E21)^$B$5))</f>
        <v>30.6811405905434</v>
      </c>
      <c r="O21" s="0" t="n">
        <f aca="false">$B$4*(($B$23/$B$4)^(($B$7/$E21)^$B$5))</f>
        <v>32.6696280249356</v>
      </c>
      <c r="P21" s="0" t="n">
        <f aca="false">IF($F21&lt;K21,5,IF($F21&lt;L21,4,IF($F21&lt;M21,3,IF(F21&lt;N21,2,1))))</f>
        <v>5</v>
      </c>
      <c r="Q21" s="0" t="n">
        <f aca="false">IF(D21&lt;&gt;D20,0,P21-P20)</f>
        <v>1</v>
      </c>
    </row>
    <row r="22" customFormat="false" ht="13.8" hidden="false" customHeight="false" outlineLevel="0" collapsed="false">
      <c r="A22" s="0" t="s">
        <v>11</v>
      </c>
      <c r="B22" s="0" t="n">
        <f aca="false">B21+$B$16</f>
        <v>30.5</v>
      </c>
      <c r="D22" s="0" t="n">
        <v>5</v>
      </c>
      <c r="E22" s="0" t="n">
        <v>24.77</v>
      </c>
      <c r="F22" s="0" t="n">
        <v>12.92</v>
      </c>
      <c r="G22" s="0" t="n">
        <v>8.55</v>
      </c>
      <c r="H22" s="0" t="n">
        <v>44.93</v>
      </c>
      <c r="I22" s="0" t="n">
        <f aca="false">$B$4*(($F22/$B$4)^(($E22/$B$7)^$B$5))</f>
        <v>28.1614769324143</v>
      </c>
      <c r="J22" s="0" t="n">
        <f aca="false">$B$4*(($B$18/$B$4)^(($B$7/$E22)^$B$5))</f>
        <v>7.73224619347706</v>
      </c>
      <c r="K22" s="0" t="n">
        <f aca="false">$B$4*(($B$19/$B$4)^(($B$7/$E22)^$B$5))</f>
        <v>9.39508818860065</v>
      </c>
      <c r="L22" s="0" t="n">
        <f aca="false">$B$4*(($B$20/$B$4)^(($B$7/$E22)^$B$5))</f>
        <v>11.2422704856746</v>
      </c>
      <c r="M22" s="0" t="n">
        <f aca="false">$B$4*(($B$21/$B$4)^(($B$7/$E22)^$B$5))</f>
        <v>13.2780004105458</v>
      </c>
      <c r="N22" s="0" t="n">
        <f aca="false">$B$4*(($B$22/$B$4)^(($B$7/$E22)^$B$5))</f>
        <v>15.50626435392</v>
      </c>
      <c r="O22" s="0" t="n">
        <f aca="false">$B$4*(($B$23/$B$4)^(($B$7/$E22)^$B$5))</f>
        <v>17.9308537734293</v>
      </c>
      <c r="P22" s="0" t="n">
        <f aca="false">IF($F22&lt;K22,5,IF($F22&lt;L22,4,IF($F22&lt;M22,3,IF(F22&lt;N22,2,1))))</f>
        <v>3</v>
      </c>
      <c r="Q22" s="0" t="n">
        <f aca="false">IF(D22&lt;&gt;D21,0,P22-P21)</f>
        <v>0</v>
      </c>
    </row>
    <row r="23" customFormat="false" ht="13.8" hidden="false" customHeight="false" outlineLevel="0" collapsed="false">
      <c r="A23" s="0" t="s">
        <v>12</v>
      </c>
      <c r="B23" s="0" t="n">
        <f aca="false">B22+$B$16</f>
        <v>32.5</v>
      </c>
      <c r="D23" s="0" t="n">
        <v>5</v>
      </c>
      <c r="E23" s="0" t="n">
        <v>38.4</v>
      </c>
      <c r="F23" s="0" t="n">
        <v>16.58</v>
      </c>
      <c r="G23" s="0" t="n">
        <v>13.34</v>
      </c>
      <c r="H23" s="0" t="n">
        <v>95.7</v>
      </c>
      <c r="I23" s="0" t="n">
        <f aca="false">$B$4*(($F23/$B$4)^(($E23/$B$7)^$B$5))</f>
        <v>25.6895656325604</v>
      </c>
      <c r="J23" s="0" t="n">
        <f aca="false">$B$4*(($B$18/$B$4)^(($B$7/$E23)^$B$5))</f>
        <v>13.3612027565639</v>
      </c>
      <c r="K23" s="0" t="n">
        <f aca="false">$B$4*(($B$19/$B$4)^(($B$7/$E23)^$B$5))</f>
        <v>15.3482903418993</v>
      </c>
      <c r="L23" s="0" t="n">
        <f aca="false">$B$4*(($B$20/$B$4)^(($B$7/$E23)^$B$5))</f>
        <v>17.4400088333149</v>
      </c>
      <c r="M23" s="0" t="n">
        <f aca="false">$B$4*(($B$21/$B$4)^(($B$7/$E23)^$B$5))</f>
        <v>19.6333449817018</v>
      </c>
      <c r="N23" s="0" t="n">
        <f aca="false">$B$4*(($B$22/$B$4)^(($B$7/$E23)^$B$5))</f>
        <v>21.9255830046324</v>
      </c>
      <c r="O23" s="0" t="n">
        <f aca="false">$B$4*(($B$23/$B$4)^(($B$7/$E23)^$B$5))</f>
        <v>24.3142571761924</v>
      </c>
      <c r="P23" s="0" t="n">
        <f aca="false">IF($F23&lt;K23,5,IF($F23&lt;L23,4,IF($F23&lt;M23,3,IF(F23&lt;N23,2,1))))</f>
        <v>4</v>
      </c>
      <c r="Q23" s="0" t="n">
        <f aca="false">IF(D23&lt;&gt;D22,0,P23-P22)</f>
        <v>1</v>
      </c>
    </row>
    <row r="24" customFormat="false" ht="13.8" hidden="false" customHeight="false" outlineLevel="0" collapsed="false">
      <c r="D24" s="0" t="n">
        <v>5</v>
      </c>
      <c r="E24" s="0" t="n">
        <v>48.36</v>
      </c>
      <c r="F24" s="0" t="n">
        <v>18.48</v>
      </c>
      <c r="G24" s="0" t="n">
        <v>15.51</v>
      </c>
      <c r="H24" s="0" t="n">
        <v>124.95</v>
      </c>
      <c r="I24" s="0" t="n">
        <f aca="false">$B$4*(($F24/$B$4)^(($E24/$B$7)^$B$5))</f>
        <v>24.2705770229815</v>
      </c>
      <c r="J24" s="0" t="n">
        <f aca="false">$B$4*(($B$18/$B$4)^(($B$7/$E24)^$B$5))</f>
        <v>16.6690447450384</v>
      </c>
      <c r="K24" s="0" t="n">
        <f aca="false">$B$4*(($B$19/$B$4)^(($B$7/$E24)^$B$5))</f>
        <v>18.7182472999317</v>
      </c>
      <c r="L24" s="0" t="n">
        <f aca="false">$B$4*(($B$20/$B$4)^(($B$7/$E24)^$B$5))</f>
        <v>20.8288864179533</v>
      </c>
      <c r="M24" s="0" t="n">
        <f aca="false">$B$4*(($B$21/$B$4)^(($B$7/$E24)^$B$5))</f>
        <v>22.9979549369385</v>
      </c>
      <c r="N24" s="0" t="n">
        <f aca="false">$B$4*(($B$22/$B$4)^(($B$7/$E24)^$B$5))</f>
        <v>25.2227968839097</v>
      </c>
      <c r="O24" s="0" t="n">
        <f aca="false">$B$4*(($B$23/$B$4)^(($B$7/$E24)^$B$5))</f>
        <v>27.5010457706021</v>
      </c>
      <c r="P24" s="0" t="n">
        <f aca="false">IF($F24&lt;K24,5,IF($F24&lt;L24,4,IF($F24&lt;M24,3,IF(F24&lt;N24,2,1))))</f>
        <v>5</v>
      </c>
      <c r="Q24" s="0" t="n">
        <f aca="false">IF(D24&lt;&gt;D23,0,P24-P23)</f>
        <v>1</v>
      </c>
    </row>
    <row r="25" customFormat="false" ht="13.8" hidden="false" customHeight="false" outlineLevel="0" collapsed="false">
      <c r="D25" s="0" t="n">
        <v>5</v>
      </c>
      <c r="E25" s="0" t="n">
        <v>62.61</v>
      </c>
      <c r="F25" s="0" t="n">
        <v>21.32</v>
      </c>
      <c r="G25" s="0" t="n">
        <v>18.69</v>
      </c>
      <c r="H25" s="0" t="n">
        <v>185.95</v>
      </c>
      <c r="I25" s="0" t="n">
        <f aca="false">$B$4*(($F25/$B$4)^(($E25/$B$7)^$B$5))</f>
        <v>23.3449773000296</v>
      </c>
      <c r="J25" s="0" t="n">
        <f aca="false">$B$4*(($B$18/$B$4)^(($B$7/$E25)^$B$5))</f>
        <v>20.4618007601837</v>
      </c>
      <c r="K25" s="0" t="n">
        <f aca="false">$B$4*(($B$19/$B$4)^(($B$7/$E25)^$B$5))</f>
        <v>22.4988381998292</v>
      </c>
      <c r="L25" s="0" t="n">
        <f aca="false">$B$4*(($B$20/$B$4)^(($B$7/$E25)^$B$5))</f>
        <v>24.5550163093381</v>
      </c>
      <c r="M25" s="0" t="n">
        <f aca="false">$B$4*(($B$21/$B$4)^(($B$7/$E25)^$B$5))</f>
        <v>26.6290477382856</v>
      </c>
      <c r="N25" s="0" t="n">
        <f aca="false">$B$4*(($B$22/$B$4)^(($B$7/$E25)^$B$5))</f>
        <v>28.7198166308686</v>
      </c>
      <c r="O25" s="0" t="n">
        <f aca="false">$B$4*(($B$23/$B$4)^(($B$7/$E25)^$B$5))</f>
        <v>30.82634594606</v>
      </c>
      <c r="P25" s="0" t="n">
        <f aca="false">IF($F25&lt;K25,5,IF($F25&lt;L25,4,IF($F25&lt;M25,3,IF(F25&lt;N25,2,1))))</f>
        <v>5</v>
      </c>
      <c r="Q25" s="0" t="n">
        <f aca="false">IF(D25&lt;&gt;D24,0,P25-P24)</f>
        <v>0</v>
      </c>
    </row>
    <row r="26" customFormat="false" ht="13.8" hidden="false" customHeight="false" outlineLevel="0" collapsed="false">
      <c r="D26" s="0" t="n">
        <v>5</v>
      </c>
      <c r="E26" s="0" t="n">
        <v>73.13</v>
      </c>
      <c r="F26" s="0" t="n">
        <v>23.1</v>
      </c>
      <c r="G26" s="0" t="n">
        <v>20.29</v>
      </c>
      <c r="H26" s="0" t="n">
        <v>197.76</v>
      </c>
      <c r="I26" s="0" t="n">
        <f aca="false">$B$4*(($F26/$B$4)^(($E26/$B$7)^$B$5))</f>
        <v>22.8756457984704</v>
      </c>
      <c r="J26" s="0" t="n">
        <f aca="false">$B$4*(($B$18/$B$4)^(($B$7/$E26)^$B$5))</f>
        <v>22.7251858903357</v>
      </c>
      <c r="K26" s="0" t="n">
        <f aca="false">$B$4*(($B$19/$B$4)^(($B$7/$E26)^$B$5))</f>
        <v>24.7199226069555</v>
      </c>
      <c r="L26" s="0" t="n">
        <f aca="false">$B$4*(($B$20/$B$4)^(($B$7/$E26)^$B$5))</f>
        <v>26.7127036202085</v>
      </c>
      <c r="M26" s="0" t="n">
        <f aca="false">$B$4*(($B$21/$B$4)^(($B$7/$E26)^$B$5))</f>
        <v>28.703678530373</v>
      </c>
      <c r="N26" s="0" t="n">
        <f aca="false">$B$4*(($B$22/$B$4)^(($B$7/$E26)^$B$5))</f>
        <v>30.6929757678347</v>
      </c>
      <c r="O26" s="0" t="n">
        <f aca="false">$B$4*(($B$23/$B$4)^(($B$7/$E26)^$B$5))</f>
        <v>32.6807067860716</v>
      </c>
      <c r="P26" s="0" t="n">
        <f aca="false">IF($F26&lt;K26,5,IF($F26&lt;L26,4,IF($F26&lt;M26,3,IF(F26&lt;N26,2,1))))</f>
        <v>5</v>
      </c>
      <c r="Q26" s="0" t="n">
        <f aca="false">IF(D26&lt;&gt;D25,0,P26-P25)</f>
        <v>0</v>
      </c>
    </row>
    <row r="27" customFormat="false" ht="13.8" hidden="false" customHeight="false" outlineLevel="0" collapsed="false">
      <c r="D27" s="0" t="n">
        <v>5</v>
      </c>
      <c r="E27" s="0" t="n">
        <v>85.74</v>
      </c>
      <c r="F27" s="0" t="n">
        <v>26.1</v>
      </c>
      <c r="G27" s="0" t="n">
        <v>22.86</v>
      </c>
      <c r="H27" s="0" t="n">
        <v>251.57</v>
      </c>
      <c r="I27" s="0" t="n">
        <f aca="false">$B$4*(($F27/$B$4)^(($E27/$B$7)^$B$5))</f>
        <v>23.6445212307297</v>
      </c>
      <c r="J27" s="0" t="n">
        <f aca="false">$B$4*(($B$18/$B$4)^(($B$7/$E27)^$B$5))</f>
        <v>24.9931948467614</v>
      </c>
      <c r="K27" s="0" t="n">
        <f aca="false">$B$4*(($B$19/$B$4)^(($B$7/$E27)^$B$5))</f>
        <v>26.9228478313487</v>
      </c>
      <c r="L27" s="0" t="n">
        <f aca="false">$B$4*(($B$20/$B$4)^(($B$7/$E27)^$B$5))</f>
        <v>28.8326283721521</v>
      </c>
      <c r="M27" s="0" t="n">
        <f aca="false">$B$4*(($B$21/$B$4)^(($B$7/$E27)^$B$5))</f>
        <v>30.7242215112596</v>
      </c>
      <c r="N27" s="0" t="n">
        <f aca="false">$B$4*(($B$22/$B$4)^(($B$7/$E27)^$B$5))</f>
        <v>32.5990612790636</v>
      </c>
      <c r="O27" s="0" t="n">
        <f aca="false">$B$4*(($B$23/$B$4)^(($B$7/$E27)^$B$5))</f>
        <v>34.4583821042312</v>
      </c>
      <c r="P27" s="0" t="n">
        <f aca="false">IF($F27&lt;K27,5,IF($F27&lt;L27,4,IF($F27&lt;M27,3,IF(F27&lt;N27,2,1))))</f>
        <v>5</v>
      </c>
      <c r="Q27" s="0" t="n">
        <f aca="false">IF(D27&lt;&gt;D26,0,P27-P26)</f>
        <v>0</v>
      </c>
    </row>
    <row r="28" customFormat="false" ht="13.8" hidden="false" customHeight="false" outlineLevel="0" collapsed="false">
      <c r="D28" s="0" t="n">
        <v>6</v>
      </c>
      <c r="E28" s="0" t="n">
        <v>24.77</v>
      </c>
      <c r="F28" s="0" t="n">
        <v>13.4</v>
      </c>
      <c r="G28" s="0" t="n">
        <v>9.68</v>
      </c>
      <c r="H28" s="0" t="n">
        <v>55.96</v>
      </c>
      <c r="I28" s="0" t="n">
        <f aca="false">$B$4*(($F28/$B$4)^(($E28/$B$7)^$B$5))</f>
        <v>28.6141864753247</v>
      </c>
      <c r="J28" s="0" t="n">
        <f aca="false">$B$4*(($B$18/$B$4)^(($B$7/$E28)^$B$5))</f>
        <v>7.73224619347706</v>
      </c>
      <c r="K28" s="0" t="n">
        <f aca="false">$B$4*(($B$19/$B$4)^(($B$7/$E28)^$B$5))</f>
        <v>9.39508818860065</v>
      </c>
      <c r="L28" s="0" t="n">
        <f aca="false">$B$4*(($B$20/$B$4)^(($B$7/$E28)^$B$5))</f>
        <v>11.2422704856746</v>
      </c>
      <c r="M28" s="0" t="n">
        <f aca="false">$B$4*(($B$21/$B$4)^(($B$7/$E28)^$B$5))</f>
        <v>13.2780004105458</v>
      </c>
      <c r="N28" s="0" t="n">
        <f aca="false">$B$4*(($B$22/$B$4)^(($B$7/$E28)^$B$5))</f>
        <v>15.50626435392</v>
      </c>
      <c r="O28" s="0" t="n">
        <f aca="false">$B$4*(($B$23/$B$4)^(($B$7/$E28)^$B$5))</f>
        <v>17.9308537734293</v>
      </c>
      <c r="P28" s="0" t="n">
        <f aca="false">IF($F28&lt;K28,5,IF($F28&lt;L28,4,IF($F28&lt;M28,3,IF(F28&lt;N28,2,1))))</f>
        <v>2</v>
      </c>
      <c r="Q28" s="0" t="n">
        <f aca="false">IF(D28&lt;&gt;D27,0,P28-P27)</f>
        <v>0</v>
      </c>
    </row>
    <row r="29" customFormat="false" ht="13.8" hidden="false" customHeight="false" outlineLevel="0" collapsed="false">
      <c r="D29" s="0" t="n">
        <v>6</v>
      </c>
      <c r="E29" s="0" t="n">
        <v>38.4</v>
      </c>
      <c r="F29" s="0" t="n">
        <v>16.5</v>
      </c>
      <c r="G29" s="0" t="n">
        <v>14.6</v>
      </c>
      <c r="H29" s="0" t="n">
        <v>109.51</v>
      </c>
      <c r="I29" s="0" t="n">
        <f aca="false">$B$4*(($F29/$B$4)^(($E29/$B$7)^$B$5))</f>
        <v>25.6133620806628</v>
      </c>
      <c r="J29" s="0" t="n">
        <f aca="false">$B$4*(($B$18/$B$4)^(($B$7/$E29)^$B$5))</f>
        <v>13.3612027565639</v>
      </c>
      <c r="K29" s="0" t="n">
        <f aca="false">$B$4*(($B$19/$B$4)^(($B$7/$E29)^$B$5))</f>
        <v>15.3482903418993</v>
      </c>
      <c r="L29" s="0" t="n">
        <f aca="false">$B$4*(($B$20/$B$4)^(($B$7/$E29)^$B$5))</f>
        <v>17.4400088333149</v>
      </c>
      <c r="M29" s="0" t="n">
        <f aca="false">$B$4*(($B$21/$B$4)^(($B$7/$E29)^$B$5))</f>
        <v>19.6333449817018</v>
      </c>
      <c r="N29" s="0" t="n">
        <f aca="false">$B$4*(($B$22/$B$4)^(($B$7/$E29)^$B$5))</f>
        <v>21.9255830046324</v>
      </c>
      <c r="O29" s="0" t="n">
        <f aca="false">$B$4*(($B$23/$B$4)^(($B$7/$E29)^$B$5))</f>
        <v>24.3142571761924</v>
      </c>
      <c r="P29" s="0" t="n">
        <f aca="false">IF($F29&lt;K29,5,IF($F29&lt;L29,4,IF($F29&lt;M29,3,IF(F29&lt;N29,2,1))))</f>
        <v>4</v>
      </c>
      <c r="Q29" s="0" t="n">
        <f aca="false">IF(D29&lt;&gt;D28,0,P29-P28)</f>
        <v>2</v>
      </c>
    </row>
    <row r="30" customFormat="false" ht="13.8" hidden="false" customHeight="false" outlineLevel="0" collapsed="false">
      <c r="B30" s="4"/>
      <c r="D30" s="0" t="n">
        <v>6</v>
      </c>
      <c r="E30" s="0" t="n">
        <v>48.36</v>
      </c>
      <c r="F30" s="0" t="n">
        <v>20.06</v>
      </c>
      <c r="G30" s="0" t="n">
        <v>16.97</v>
      </c>
      <c r="H30" s="0" t="n">
        <v>149.13</v>
      </c>
      <c r="I30" s="0" t="n">
        <f aca="false">$B$4*(($F30/$B$4)^(($E30/$B$7)^$B$5))</f>
        <v>25.7779458457229</v>
      </c>
      <c r="J30" s="0" t="n">
        <f aca="false">$B$4*(($B$18/$B$4)^(($B$7/$E30)^$B$5))</f>
        <v>16.6690447450384</v>
      </c>
      <c r="K30" s="0" t="n">
        <f aca="false">$B$4*(($B$19/$B$4)^(($B$7/$E30)^$B$5))</f>
        <v>18.7182472999317</v>
      </c>
      <c r="L30" s="0" t="n">
        <f aca="false">$B$4*(($B$20/$B$4)^(($B$7/$E30)^$B$5))</f>
        <v>20.8288864179533</v>
      </c>
      <c r="M30" s="0" t="n">
        <f aca="false">$B$4*(($B$21/$B$4)^(($B$7/$E30)^$B$5))</f>
        <v>22.9979549369385</v>
      </c>
      <c r="N30" s="0" t="n">
        <f aca="false">$B$4*(($B$22/$B$4)^(($B$7/$E30)^$B$5))</f>
        <v>25.2227968839097</v>
      </c>
      <c r="O30" s="0" t="n">
        <f aca="false">$B$4*(($B$23/$B$4)^(($B$7/$E30)^$B$5))</f>
        <v>27.5010457706021</v>
      </c>
      <c r="P30" s="0" t="n">
        <f aca="false">IF($F30&lt;K30,5,IF($F30&lt;L30,4,IF($F30&lt;M30,3,IF(F30&lt;N30,2,1))))</f>
        <v>4</v>
      </c>
      <c r="Q30" s="0" t="n">
        <f aca="false">IF(D30&lt;&gt;D29,0,P30-P29)</f>
        <v>0</v>
      </c>
    </row>
    <row r="31" customFormat="false" ht="13.8" hidden="false" customHeight="false" outlineLevel="0" collapsed="false">
      <c r="B31" s="4"/>
      <c r="D31" s="0" t="n">
        <v>6</v>
      </c>
      <c r="E31" s="0" t="n">
        <v>62.61</v>
      </c>
      <c r="F31" s="0" t="n">
        <v>21.92</v>
      </c>
      <c r="G31" s="0" t="n">
        <v>19.69</v>
      </c>
      <c r="H31" s="0" t="n">
        <v>199.99</v>
      </c>
      <c r="I31" s="0" t="n">
        <f aca="false">$B$4*(($F31/$B$4)^(($E31/$B$7)^$B$5))</f>
        <v>23.9336532478509</v>
      </c>
      <c r="J31" s="0" t="n">
        <f aca="false">$B$4*(($B$18/$B$4)^(($B$7/$E31)^$B$5))</f>
        <v>20.4618007601837</v>
      </c>
      <c r="K31" s="0" t="n">
        <f aca="false">$B$4*(($B$19/$B$4)^(($B$7/$E31)^$B$5))</f>
        <v>22.4988381998292</v>
      </c>
      <c r="L31" s="0" t="n">
        <f aca="false">$B$4*(($B$20/$B$4)^(($B$7/$E31)^$B$5))</f>
        <v>24.5550163093381</v>
      </c>
      <c r="M31" s="0" t="n">
        <f aca="false">$B$4*(($B$21/$B$4)^(($B$7/$E31)^$B$5))</f>
        <v>26.6290477382856</v>
      </c>
      <c r="N31" s="0" t="n">
        <f aca="false">$B$4*(($B$22/$B$4)^(($B$7/$E31)^$B$5))</f>
        <v>28.7198166308686</v>
      </c>
      <c r="O31" s="0" t="n">
        <f aca="false">$B$4*(($B$23/$B$4)^(($B$7/$E31)^$B$5))</f>
        <v>30.82634594606</v>
      </c>
      <c r="P31" s="0" t="n">
        <f aca="false">IF($F31&lt;K31,5,IF($F31&lt;L31,4,IF($F31&lt;M31,3,IF(F31&lt;N31,2,1))))</f>
        <v>5</v>
      </c>
      <c r="Q31" s="0" t="n">
        <f aca="false">IF(D31&lt;&gt;D30,0,P31-P30)</f>
        <v>1</v>
      </c>
    </row>
    <row r="32" customFormat="false" ht="13.8" hidden="false" customHeight="false" outlineLevel="0" collapsed="false">
      <c r="B32" s="4"/>
      <c r="D32" s="0" t="n">
        <v>6</v>
      </c>
      <c r="E32" s="0" t="n">
        <v>73.13</v>
      </c>
      <c r="F32" s="0" t="n">
        <v>23.81</v>
      </c>
      <c r="G32" s="0" t="n">
        <v>21.94</v>
      </c>
      <c r="H32" s="0" t="n">
        <v>222.66</v>
      </c>
      <c r="I32" s="0" t="n">
        <f aca="false">$B$4*(($F32/$B$4)^(($E32/$B$7)^$B$5))</f>
        <v>23.5874232995409</v>
      </c>
      <c r="J32" s="0" t="n">
        <f aca="false">$B$4*(($B$18/$B$4)^(($B$7/$E32)^$B$5))</f>
        <v>22.7251858903357</v>
      </c>
      <c r="K32" s="0" t="n">
        <f aca="false">$B$4*(($B$19/$B$4)^(($B$7/$E32)^$B$5))</f>
        <v>24.7199226069555</v>
      </c>
      <c r="L32" s="0" t="n">
        <f aca="false">$B$4*(($B$20/$B$4)^(($B$7/$E32)^$B$5))</f>
        <v>26.7127036202085</v>
      </c>
      <c r="M32" s="0" t="n">
        <f aca="false">$B$4*(($B$21/$B$4)^(($B$7/$E32)^$B$5))</f>
        <v>28.703678530373</v>
      </c>
      <c r="N32" s="0" t="n">
        <f aca="false">$B$4*(($B$22/$B$4)^(($B$7/$E32)^$B$5))</f>
        <v>30.6929757678347</v>
      </c>
      <c r="O32" s="0" t="n">
        <f aca="false">$B$4*(($B$23/$B$4)^(($B$7/$E32)^$B$5))</f>
        <v>32.6807067860716</v>
      </c>
      <c r="P32" s="0" t="n">
        <f aca="false">IF($F32&lt;K32,5,IF($F32&lt;L32,4,IF($F32&lt;M32,3,IF(F32&lt;N32,2,1))))</f>
        <v>5</v>
      </c>
      <c r="Q32" s="0" t="n">
        <f aca="false">IF(D32&lt;&gt;D31,0,P32-P31)</f>
        <v>0</v>
      </c>
    </row>
    <row r="33" customFormat="false" ht="13.8" hidden="false" customHeight="false" outlineLevel="0" collapsed="false">
      <c r="B33" s="4"/>
      <c r="D33" s="0" t="n">
        <v>6</v>
      </c>
      <c r="E33" s="0" t="n">
        <v>85.74</v>
      </c>
      <c r="F33" s="0" t="n">
        <v>25.92</v>
      </c>
      <c r="G33" s="0" t="n">
        <v>24.72</v>
      </c>
      <c r="H33" s="0" t="n">
        <v>272.08</v>
      </c>
      <c r="I33" s="0" t="n">
        <f aca="false">$B$4*(($F33/$B$4)^(($E33/$B$7)^$B$5))</f>
        <v>23.4578997724383</v>
      </c>
      <c r="J33" s="0" t="n">
        <f aca="false">$B$4*(($B$18/$B$4)^(($B$7/$E33)^$B$5))</f>
        <v>24.9931948467614</v>
      </c>
      <c r="K33" s="0" t="n">
        <f aca="false">$B$4*(($B$19/$B$4)^(($B$7/$E33)^$B$5))</f>
        <v>26.9228478313487</v>
      </c>
      <c r="L33" s="0" t="n">
        <f aca="false">$B$4*(($B$20/$B$4)^(($B$7/$E33)^$B$5))</f>
        <v>28.8326283721521</v>
      </c>
      <c r="M33" s="0" t="n">
        <f aca="false">$B$4*(($B$21/$B$4)^(($B$7/$E33)^$B$5))</f>
        <v>30.7242215112596</v>
      </c>
      <c r="N33" s="0" t="n">
        <f aca="false">$B$4*(($B$22/$B$4)^(($B$7/$E33)^$B$5))</f>
        <v>32.5990612790636</v>
      </c>
      <c r="O33" s="0" t="n">
        <f aca="false">$B$4*(($B$23/$B$4)^(($B$7/$E33)^$B$5))</f>
        <v>34.4583821042312</v>
      </c>
      <c r="P33" s="0" t="n">
        <f aca="false">IF($F33&lt;K33,5,IF($F33&lt;L33,4,IF($F33&lt;M33,3,IF(F33&lt;N33,2,1))))</f>
        <v>5</v>
      </c>
      <c r="Q33" s="0" t="n">
        <f aca="false">IF(D33&lt;&gt;D32,0,P33-P32)</f>
        <v>0</v>
      </c>
    </row>
    <row r="34" customFormat="false" ht="13.8" hidden="false" customHeight="false" outlineLevel="0" collapsed="false">
      <c r="B34" s="4"/>
      <c r="D34" s="0" t="n">
        <v>7</v>
      </c>
      <c r="E34" s="0" t="n">
        <v>38.4</v>
      </c>
      <c r="F34" s="0" t="n">
        <v>17.36</v>
      </c>
      <c r="G34" s="0" t="n">
        <v>15.59</v>
      </c>
      <c r="H34" s="0" t="n">
        <v>114.98</v>
      </c>
      <c r="I34" s="0" t="n">
        <f aca="false">$B$4*(($F34/$B$4)^(($E34/$B$7)^$B$5))</f>
        <v>26.4252639494024</v>
      </c>
      <c r="J34" s="0" t="n">
        <f aca="false">$B$4*(($B$18/$B$4)^(($B$7/$E34)^$B$5))</f>
        <v>13.3612027565639</v>
      </c>
      <c r="K34" s="0" t="n">
        <f aca="false">$B$4*(($B$19/$B$4)^(($B$7/$E34)^$B$5))</f>
        <v>15.3482903418993</v>
      </c>
      <c r="L34" s="0" t="n">
        <f aca="false">$B$4*(($B$20/$B$4)^(($B$7/$E34)^$B$5))</f>
        <v>17.4400088333149</v>
      </c>
      <c r="M34" s="0" t="n">
        <f aca="false">$B$4*(($B$21/$B$4)^(($B$7/$E34)^$B$5))</f>
        <v>19.6333449817018</v>
      </c>
      <c r="N34" s="0" t="n">
        <f aca="false">$B$4*(($B$22/$B$4)^(($B$7/$E34)^$B$5))</f>
        <v>21.9255830046324</v>
      </c>
      <c r="O34" s="0" t="n">
        <f aca="false">$B$4*(($B$23/$B$4)^(($B$7/$E34)^$B$5))</f>
        <v>24.3142571761924</v>
      </c>
      <c r="P34" s="0" t="n">
        <f aca="false">IF($F34&lt;K34,5,IF($F34&lt;L34,4,IF($F34&lt;M34,3,IF(F34&lt;N34,2,1))))</f>
        <v>4</v>
      </c>
      <c r="Q34" s="0" t="n">
        <f aca="false">IF(D34&lt;&gt;D33,0,P34-P33)</f>
        <v>0</v>
      </c>
    </row>
    <row r="35" customFormat="false" ht="13.8" hidden="false" customHeight="false" outlineLevel="0" collapsed="false">
      <c r="B35" s="4"/>
      <c r="D35" s="0" t="n">
        <v>7</v>
      </c>
      <c r="E35" s="0" t="n">
        <v>48.36</v>
      </c>
      <c r="F35" s="0" t="n">
        <v>18.36</v>
      </c>
      <c r="G35" s="0" t="n">
        <v>17.57</v>
      </c>
      <c r="H35" s="0" t="n">
        <v>137.14</v>
      </c>
      <c r="I35" s="0" t="n">
        <f aca="false">$B$4*(($F35/$B$4)^(($E35/$B$7)^$B$5))</f>
        <v>24.1547245156372</v>
      </c>
      <c r="J35" s="0" t="n">
        <f aca="false">$B$4*(($B$18/$B$4)^(($B$7/$E35)^$B$5))</f>
        <v>16.6690447450384</v>
      </c>
      <c r="K35" s="0" t="n">
        <f aca="false">$B$4*(($B$19/$B$4)^(($B$7/$E35)^$B$5))</f>
        <v>18.7182472999317</v>
      </c>
      <c r="L35" s="0" t="n">
        <f aca="false">$B$4*(($B$20/$B$4)^(($B$7/$E35)^$B$5))</f>
        <v>20.8288864179533</v>
      </c>
      <c r="M35" s="0" t="n">
        <f aca="false">$B$4*(($B$21/$B$4)^(($B$7/$E35)^$B$5))</f>
        <v>22.9979549369385</v>
      </c>
      <c r="N35" s="0" t="n">
        <f aca="false">$B$4*(($B$22/$B$4)^(($B$7/$E35)^$B$5))</f>
        <v>25.2227968839097</v>
      </c>
      <c r="O35" s="0" t="n">
        <f aca="false">$B$4*(($B$23/$B$4)^(($B$7/$E35)^$B$5))</f>
        <v>27.5010457706021</v>
      </c>
      <c r="P35" s="0" t="n">
        <f aca="false">IF($F35&lt;K35,5,IF($F35&lt;L35,4,IF($F35&lt;M35,3,IF(F35&lt;N35,2,1))))</f>
        <v>5</v>
      </c>
      <c r="Q35" s="0" t="n">
        <f aca="false">IF(D35&lt;&gt;D34,0,P35-P34)</f>
        <v>1</v>
      </c>
    </row>
    <row r="36" customFormat="false" ht="13.8" hidden="false" customHeight="false" outlineLevel="0" collapsed="false">
      <c r="D36" s="0" t="n">
        <v>7</v>
      </c>
      <c r="E36" s="0" t="n">
        <v>62.61</v>
      </c>
      <c r="F36" s="0" t="n">
        <v>21.13</v>
      </c>
      <c r="G36" s="0" t="n">
        <v>21.09</v>
      </c>
      <c r="H36" s="0" t="n">
        <v>210.93</v>
      </c>
      <c r="I36" s="0" t="n">
        <f aca="false">$B$4*(($F36/$B$4)^(($E36/$B$7)^$B$5))</f>
        <v>23.1582105319707</v>
      </c>
      <c r="J36" s="0" t="n">
        <f aca="false">$B$4*(($B$18/$B$4)^(($B$7/$E36)^$B$5))</f>
        <v>20.4618007601837</v>
      </c>
      <c r="K36" s="0" t="n">
        <f aca="false">$B$4*(($B$19/$B$4)^(($B$7/$E36)^$B$5))</f>
        <v>22.4988381998292</v>
      </c>
      <c r="L36" s="0" t="n">
        <f aca="false">$B$4*(($B$20/$B$4)^(($B$7/$E36)^$B$5))</f>
        <v>24.5550163093381</v>
      </c>
      <c r="M36" s="0" t="n">
        <f aca="false">$B$4*(($B$21/$B$4)^(($B$7/$E36)^$B$5))</f>
        <v>26.6290477382856</v>
      </c>
      <c r="N36" s="0" t="n">
        <f aca="false">$B$4*(($B$22/$B$4)^(($B$7/$E36)^$B$5))</f>
        <v>28.7198166308686</v>
      </c>
      <c r="O36" s="0" t="n">
        <f aca="false">$B$4*(($B$23/$B$4)^(($B$7/$E36)^$B$5))</f>
        <v>30.82634594606</v>
      </c>
      <c r="P36" s="0" t="n">
        <f aca="false">IF($F36&lt;K36,5,IF($F36&lt;L36,4,IF($F36&lt;M36,3,IF(F36&lt;N36,2,1))))</f>
        <v>5</v>
      </c>
      <c r="Q36" s="0" t="n">
        <f aca="false">IF(D36&lt;&gt;D35,0,P36-P35)</f>
        <v>0</v>
      </c>
    </row>
    <row r="37" customFormat="false" ht="13.8" hidden="false" customHeight="false" outlineLevel="0" collapsed="false">
      <c r="D37" s="0" t="n">
        <v>7</v>
      </c>
      <c r="E37" s="0" t="n">
        <v>73.13</v>
      </c>
      <c r="F37" s="0" t="n">
        <v>23.23</v>
      </c>
      <c r="G37" s="0" t="n">
        <v>22.92</v>
      </c>
      <c r="H37" s="0" t="n">
        <v>220.6</v>
      </c>
      <c r="I37" s="0" t="n">
        <f aca="false">$B$4*(($F37/$B$4)^(($E37/$B$7)^$B$5))</f>
        <v>23.0059516178805</v>
      </c>
      <c r="J37" s="0" t="n">
        <f aca="false">$B$4*(($B$18/$B$4)^(($B$7/$E37)^$B$5))</f>
        <v>22.7251858903357</v>
      </c>
      <c r="K37" s="0" t="n">
        <f aca="false">$B$4*(($B$19/$B$4)^(($B$7/$E37)^$B$5))</f>
        <v>24.7199226069555</v>
      </c>
      <c r="L37" s="0" t="n">
        <f aca="false">$B$4*(($B$20/$B$4)^(($B$7/$E37)^$B$5))</f>
        <v>26.7127036202085</v>
      </c>
      <c r="M37" s="0" t="n">
        <f aca="false">$B$4*(($B$21/$B$4)^(($B$7/$E37)^$B$5))</f>
        <v>28.703678530373</v>
      </c>
      <c r="N37" s="0" t="n">
        <f aca="false">$B$4*(($B$22/$B$4)^(($B$7/$E37)^$B$5))</f>
        <v>30.6929757678347</v>
      </c>
      <c r="O37" s="0" t="n">
        <f aca="false">$B$4*(($B$23/$B$4)^(($B$7/$E37)^$B$5))</f>
        <v>32.6807067860716</v>
      </c>
      <c r="P37" s="0" t="n">
        <f aca="false">IF($F37&lt;K37,5,IF($F37&lt;L37,4,IF($F37&lt;M37,3,IF(F37&lt;N37,2,1))))</f>
        <v>5</v>
      </c>
      <c r="Q37" s="0" t="n">
        <f aca="false">IF(D37&lt;&gt;D36,0,P37-P36)</f>
        <v>0</v>
      </c>
    </row>
    <row r="38" customFormat="false" ht="13.8" hidden="false" customHeight="false" outlineLevel="0" collapsed="false">
      <c r="D38" s="0" t="n">
        <v>7</v>
      </c>
      <c r="E38" s="0" t="n">
        <v>85.74</v>
      </c>
      <c r="F38" s="0" t="n">
        <v>26.55</v>
      </c>
      <c r="G38" s="0" t="n">
        <v>24.81</v>
      </c>
      <c r="H38" s="0" t="n">
        <v>275.47</v>
      </c>
      <c r="I38" s="0" t="n">
        <f aca="false">$B$4*(($F38/$B$4)^(($E38/$B$7)^$B$5))</f>
        <v>24.1118895370636</v>
      </c>
      <c r="J38" s="0" t="n">
        <f aca="false">$B$4*(($B$18/$B$4)^(($B$7/$E38)^$B$5))</f>
        <v>24.9931948467614</v>
      </c>
      <c r="K38" s="0" t="n">
        <f aca="false">$B$4*(($B$19/$B$4)^(($B$7/$E38)^$B$5))</f>
        <v>26.9228478313487</v>
      </c>
      <c r="L38" s="0" t="n">
        <f aca="false">$B$4*(($B$20/$B$4)^(($B$7/$E38)^$B$5))</f>
        <v>28.8326283721521</v>
      </c>
      <c r="M38" s="0" t="n">
        <f aca="false">$B$4*(($B$21/$B$4)^(($B$7/$E38)^$B$5))</f>
        <v>30.7242215112596</v>
      </c>
      <c r="N38" s="0" t="n">
        <f aca="false">$B$4*(($B$22/$B$4)^(($B$7/$E38)^$B$5))</f>
        <v>32.5990612790636</v>
      </c>
      <c r="O38" s="0" t="n">
        <f aca="false">$B$4*(($B$23/$B$4)^(($B$7/$E38)^$B$5))</f>
        <v>34.4583821042312</v>
      </c>
      <c r="P38" s="0" t="n">
        <f aca="false">IF($F38&lt;K38,5,IF($F38&lt;L38,4,IF($F38&lt;M38,3,IF(F38&lt;N38,2,1))))</f>
        <v>5</v>
      </c>
      <c r="Q38" s="0" t="n">
        <f aca="false">IF(D38&lt;&gt;D37,0,P38-P37)</f>
        <v>0</v>
      </c>
    </row>
    <row r="39" customFormat="false" ht="13.8" hidden="false" customHeight="false" outlineLevel="0" collapsed="false">
      <c r="D39" s="0" t="n">
        <v>8</v>
      </c>
      <c r="E39" s="0" t="n">
        <v>38.4</v>
      </c>
      <c r="F39" s="0" t="n">
        <v>20.3</v>
      </c>
      <c r="G39" s="0" t="n">
        <v>18.18</v>
      </c>
      <c r="H39" s="0" t="n">
        <v>152.26</v>
      </c>
      <c r="I39" s="0" t="n">
        <f aca="false">$B$4*(($F39/$B$4)^(($E39/$B$7)^$B$5))</f>
        <v>29.0905406498577</v>
      </c>
      <c r="J39" s="0" t="n">
        <f aca="false">$B$4*(($B$18/$B$4)^(($B$7/$E39)^$B$5))</f>
        <v>13.3612027565639</v>
      </c>
      <c r="K39" s="0" t="n">
        <f aca="false">$B$4*(($B$19/$B$4)^(($B$7/$E39)^$B$5))</f>
        <v>15.3482903418993</v>
      </c>
      <c r="L39" s="0" t="n">
        <f aca="false">$B$4*(($B$20/$B$4)^(($B$7/$E39)^$B$5))</f>
        <v>17.4400088333149</v>
      </c>
      <c r="M39" s="0" t="n">
        <f aca="false">$B$4*(($B$21/$B$4)^(($B$7/$E39)^$B$5))</f>
        <v>19.6333449817018</v>
      </c>
      <c r="N39" s="0" t="n">
        <f aca="false">$B$4*(($B$22/$B$4)^(($B$7/$E39)^$B$5))</f>
        <v>21.9255830046324</v>
      </c>
      <c r="O39" s="0" t="n">
        <f aca="false">$B$4*(($B$23/$B$4)^(($B$7/$E39)^$B$5))</f>
        <v>24.3142571761924</v>
      </c>
      <c r="P39" s="0" t="n">
        <f aca="false">IF($F39&lt;K39,5,IF($F39&lt;L39,4,IF($F39&lt;M39,3,IF(F39&lt;N39,2,1))))</f>
        <v>2</v>
      </c>
      <c r="Q39" s="0" t="n">
        <f aca="false">IF(D39&lt;&gt;D38,0,P39-P38)</f>
        <v>0</v>
      </c>
    </row>
    <row r="40" customFormat="false" ht="13.8" hidden="false" customHeight="false" outlineLevel="0" collapsed="false">
      <c r="D40" s="0" t="n">
        <v>8</v>
      </c>
      <c r="E40" s="0" t="n">
        <v>48.36</v>
      </c>
      <c r="F40" s="0" t="n">
        <v>23.78</v>
      </c>
      <c r="G40" s="0" t="n">
        <v>20.76</v>
      </c>
      <c r="H40" s="0" t="n">
        <v>204.63</v>
      </c>
      <c r="I40" s="0" t="n">
        <f aca="false">$B$4*(($F40/$B$4)^(($E40/$B$7)^$B$5))</f>
        <v>29.2086319593617</v>
      </c>
      <c r="J40" s="0" t="n">
        <f aca="false">$B$4*(($B$18/$B$4)^(($B$7/$E40)^$B$5))</f>
        <v>16.6690447450384</v>
      </c>
      <c r="K40" s="0" t="n">
        <f aca="false">$B$4*(($B$19/$B$4)^(($B$7/$E40)^$B$5))</f>
        <v>18.7182472999317</v>
      </c>
      <c r="L40" s="0" t="n">
        <f aca="false">$B$4*(($B$20/$B$4)^(($B$7/$E40)^$B$5))</f>
        <v>20.8288864179533</v>
      </c>
      <c r="M40" s="0" t="n">
        <f aca="false">$B$4*(($B$21/$B$4)^(($B$7/$E40)^$B$5))</f>
        <v>22.9979549369385</v>
      </c>
      <c r="N40" s="0" t="n">
        <f aca="false">$B$4*(($B$22/$B$4)^(($B$7/$E40)^$B$5))</f>
        <v>25.2227968839097</v>
      </c>
      <c r="O40" s="0" t="n">
        <f aca="false">$B$4*(($B$23/$B$4)^(($B$7/$E40)^$B$5))</f>
        <v>27.5010457706021</v>
      </c>
      <c r="P40" s="0" t="n">
        <f aca="false">IF($F40&lt;K40,5,IF($F40&lt;L40,4,IF($F40&lt;M40,3,IF(F40&lt;N40,2,1))))</f>
        <v>2</v>
      </c>
      <c r="Q40" s="0" t="n">
        <f aca="false">IF(D40&lt;&gt;D39,0,P40-P39)</f>
        <v>0</v>
      </c>
    </row>
    <row r="41" customFormat="false" ht="13.8" hidden="false" customHeight="false" outlineLevel="0" collapsed="false">
      <c r="D41" s="0" t="n">
        <v>8</v>
      </c>
      <c r="E41" s="0" t="n">
        <v>62.61</v>
      </c>
      <c r="F41" s="0" t="n">
        <v>25.38</v>
      </c>
      <c r="G41" s="0" t="n">
        <v>23.87</v>
      </c>
      <c r="H41" s="0" t="n">
        <v>278.18</v>
      </c>
      <c r="I41" s="0" t="n">
        <f aca="false">$B$4*(($F41/$B$4)^(($E41/$B$7)^$B$5))</f>
        <v>27.2975366752256</v>
      </c>
      <c r="J41" s="0" t="n">
        <f aca="false">$B$4*(($B$18/$B$4)^(($B$7/$E41)^$B$5))</f>
        <v>20.4618007601837</v>
      </c>
      <c r="K41" s="0" t="n">
        <f aca="false">$B$4*(($B$19/$B$4)^(($B$7/$E41)^$B$5))</f>
        <v>22.4988381998292</v>
      </c>
      <c r="L41" s="0" t="n">
        <f aca="false">$B$4*(($B$20/$B$4)^(($B$7/$E41)^$B$5))</f>
        <v>24.5550163093381</v>
      </c>
      <c r="M41" s="0" t="n">
        <f aca="false">$B$4*(($B$21/$B$4)^(($B$7/$E41)^$B$5))</f>
        <v>26.6290477382856</v>
      </c>
      <c r="N41" s="0" t="n">
        <f aca="false">$B$4*(($B$22/$B$4)^(($B$7/$E41)^$B$5))</f>
        <v>28.7198166308686</v>
      </c>
      <c r="O41" s="0" t="n">
        <f aca="false">$B$4*(($B$23/$B$4)^(($B$7/$E41)^$B$5))</f>
        <v>30.82634594606</v>
      </c>
      <c r="P41" s="0" t="n">
        <f aca="false">IF($F41&lt;K41,5,IF($F41&lt;L41,4,IF($F41&lt;M41,3,IF(F41&lt;N41,2,1))))</f>
        <v>3</v>
      </c>
      <c r="Q41" s="0" t="n">
        <f aca="false">IF(D41&lt;&gt;D40,0,P41-P40)</f>
        <v>1</v>
      </c>
    </row>
    <row r="42" customFormat="false" ht="13.8" hidden="false" customHeight="false" outlineLevel="0" collapsed="false">
      <c r="D42" s="0" t="n">
        <v>8</v>
      </c>
      <c r="E42" s="0" t="n">
        <v>85.74</v>
      </c>
      <c r="F42" s="0" t="n">
        <v>29.48</v>
      </c>
      <c r="G42" s="0" t="n">
        <v>28.73</v>
      </c>
      <c r="H42" s="0" t="n">
        <v>343.26</v>
      </c>
      <c r="I42" s="0" t="n">
        <f aca="false">$B$4*(($F42/$B$4)^(($E42/$B$7)^$B$5))</f>
        <v>27.1823922500947</v>
      </c>
      <c r="J42" s="0" t="n">
        <f aca="false">$B$4*(($B$18/$B$4)^(($B$7/$E42)^$B$5))</f>
        <v>24.9931948467614</v>
      </c>
      <c r="K42" s="0" t="n">
        <f aca="false">$B$4*(($B$19/$B$4)^(($B$7/$E42)^$B$5))</f>
        <v>26.9228478313487</v>
      </c>
      <c r="L42" s="0" t="n">
        <f aca="false">$B$4*(($B$20/$B$4)^(($B$7/$E42)^$B$5))</f>
        <v>28.8326283721521</v>
      </c>
      <c r="M42" s="0" t="n">
        <f aca="false">$B$4*(($B$21/$B$4)^(($B$7/$E42)^$B$5))</f>
        <v>30.7242215112596</v>
      </c>
      <c r="N42" s="0" t="n">
        <f aca="false">$B$4*(($B$22/$B$4)^(($B$7/$E42)^$B$5))</f>
        <v>32.5990612790636</v>
      </c>
      <c r="O42" s="0" t="n">
        <f aca="false">$B$4*(($B$23/$B$4)^(($B$7/$E42)^$B$5))</f>
        <v>34.4583821042312</v>
      </c>
      <c r="P42" s="0" t="n">
        <f aca="false">IF($F42&lt;K42,5,IF($F42&lt;L42,4,IF($F42&lt;M42,3,IF(F42&lt;N42,2,1))))</f>
        <v>3</v>
      </c>
      <c r="Q42" s="0" t="n">
        <f aca="false">IF(D42&lt;&gt;D41,0,P42-P41)</f>
        <v>0</v>
      </c>
    </row>
    <row r="43" customFormat="false" ht="13.8" hidden="false" customHeight="false" outlineLevel="0" collapsed="false">
      <c r="D43" s="0" t="n">
        <v>8</v>
      </c>
      <c r="E43" s="0" t="n">
        <v>73.13</v>
      </c>
      <c r="F43" s="0" t="n">
        <v>26.55</v>
      </c>
      <c r="G43" s="0" t="n">
        <v>25.61</v>
      </c>
      <c r="H43" s="0" t="n">
        <v>278.34</v>
      </c>
      <c r="I43" s="0" t="n">
        <f aca="false">$B$4*(($F43/$B$4)^(($E43/$B$7)^$B$5))</f>
        <v>26.3366371123701</v>
      </c>
      <c r="J43" s="0" t="n">
        <f aca="false">$B$4*(($B$18/$B$4)^(($B$7/$E43)^$B$5))</f>
        <v>22.7251858903357</v>
      </c>
      <c r="K43" s="0" t="n">
        <f aca="false">$B$4*(($B$19/$B$4)^(($B$7/$E43)^$B$5))</f>
        <v>24.7199226069555</v>
      </c>
      <c r="L43" s="0" t="n">
        <f aca="false">$B$4*(($B$20/$B$4)^(($B$7/$E43)^$B$5))</f>
        <v>26.7127036202085</v>
      </c>
      <c r="M43" s="0" t="n">
        <f aca="false">$B$4*(($B$21/$B$4)^(($B$7/$E43)^$B$5))</f>
        <v>28.703678530373</v>
      </c>
      <c r="N43" s="0" t="n">
        <f aca="false">$B$4*(($B$22/$B$4)^(($B$7/$E43)^$B$5))</f>
        <v>30.6929757678347</v>
      </c>
      <c r="O43" s="0" t="n">
        <f aca="false">$B$4*(($B$23/$B$4)^(($B$7/$E43)^$B$5))</f>
        <v>32.6807067860716</v>
      </c>
      <c r="P43" s="0" t="n">
        <f aca="false">IF($F43&lt;K43,5,IF($F43&lt;L43,4,IF($F43&lt;M43,3,IF(F43&lt;N43,2,1))))</f>
        <v>4</v>
      </c>
      <c r="Q43" s="0" t="n">
        <f aca="false">IF(D43&lt;&gt;D42,0,P43-P42)</f>
        <v>1</v>
      </c>
    </row>
    <row r="44" customFormat="false" ht="13.8" hidden="false" customHeight="false" outlineLevel="0" collapsed="false">
      <c r="D44" s="0" t="n">
        <v>9</v>
      </c>
      <c r="E44" s="0" t="n">
        <v>24.74</v>
      </c>
      <c r="F44" s="0" t="n">
        <v>11.92</v>
      </c>
      <c r="G44" s="0" t="n">
        <v>11.19</v>
      </c>
      <c r="H44" s="0" t="n">
        <v>50.1</v>
      </c>
      <c r="I44" s="0" t="n">
        <f aca="false">$B$4*(($F44/$B$4)^(($E44/$B$7)^$B$5))</f>
        <v>27.203281529728</v>
      </c>
      <c r="J44" s="0" t="n">
        <f aca="false">$B$4*(($B$18/$B$4)^(($B$7/$E44)^$B$5))</f>
        <v>7.71846231362869</v>
      </c>
      <c r="K44" s="0" t="n">
        <f aca="false">$B$4*(($B$19/$B$4)^(($B$7/$E44)^$B$5))</f>
        <v>9.38005767375817</v>
      </c>
      <c r="L44" s="0" t="n">
        <f aca="false">$B$4*(($B$20/$B$4)^(($B$7/$E44)^$B$5))</f>
        <v>11.2261790908189</v>
      </c>
      <c r="M44" s="0" t="n">
        <f aca="false">$B$4*(($B$21/$B$4)^(($B$7/$E44)^$B$5))</f>
        <v>13.2610699968766</v>
      </c>
      <c r="N44" s="0" t="n">
        <f aca="false">$B$4*(($B$22/$B$4)^(($B$7/$E44)^$B$5))</f>
        <v>15.4887516480322</v>
      </c>
      <c r="O44" s="0" t="n">
        <f aca="false">$B$4*(($B$23/$B$4)^(($B$7/$E44)^$B$5))</f>
        <v>17.9130492416058</v>
      </c>
      <c r="P44" s="0" t="n">
        <f aca="false">IF($F44&lt;K44,5,IF($F44&lt;L44,4,IF($F44&lt;M44,3,IF(F44&lt;N44,2,1))))</f>
        <v>3</v>
      </c>
      <c r="Q44" s="0" t="n">
        <f aca="false">IF(D44&lt;&gt;D43,0,P44-P43)</f>
        <v>0</v>
      </c>
    </row>
    <row r="45" customFormat="false" ht="13.8" hidden="false" customHeight="false" outlineLevel="0" collapsed="false">
      <c r="D45" s="0" t="n">
        <v>9</v>
      </c>
      <c r="E45" s="0" t="n">
        <v>38.37</v>
      </c>
      <c r="F45" s="0" t="n">
        <v>17.6</v>
      </c>
      <c r="G45" s="0" t="n">
        <v>17.58</v>
      </c>
      <c r="H45" s="0" t="n">
        <v>129.08</v>
      </c>
      <c r="I45" s="0" t="n">
        <f aca="false">$B$4*(($F45/$B$4)^(($E45/$B$7)^$B$5))</f>
        <v>26.659717167414</v>
      </c>
      <c r="J45" s="0" t="n">
        <f aca="false">$B$4*(($B$18/$B$4)^(($B$7/$E45)^$B$5))</f>
        <v>13.3502655881972</v>
      </c>
      <c r="K45" s="0" t="n">
        <f aca="false">$B$4*(($B$19/$B$4)^(($B$7/$E45)^$B$5))</f>
        <v>15.3370156408919</v>
      </c>
      <c r="L45" s="0" t="n">
        <f aca="false">$B$4*(($B$20/$B$4)^(($B$7/$E45)^$B$5))</f>
        <v>17.4285474093987</v>
      </c>
      <c r="M45" s="0" t="n">
        <f aca="false">$B$4*(($B$21/$B$4)^(($B$7/$E45)^$B$5))</f>
        <v>19.6218511978247</v>
      </c>
      <c r="N45" s="0" t="n">
        <f aca="false">$B$4*(($B$22/$B$4)^(($B$7/$E45)^$B$5))</f>
        <v>21.9142142229293</v>
      </c>
      <c r="O45" s="0" t="n">
        <f aca="false">$B$4*(($B$23/$B$4)^(($B$7/$E45)^$B$5))</f>
        <v>24.3031733103663</v>
      </c>
      <c r="P45" s="0" t="n">
        <f aca="false">IF($F45&lt;K45,5,IF($F45&lt;L45,4,IF($F45&lt;M45,3,IF(F45&lt;N45,2,1))))</f>
        <v>3</v>
      </c>
      <c r="Q45" s="0" t="n">
        <f aca="false">IF(D45&lt;&gt;D44,0,P45-P44)</f>
        <v>0</v>
      </c>
    </row>
    <row r="46" customFormat="false" ht="13.8" hidden="false" customHeight="false" outlineLevel="0" collapsed="false">
      <c r="D46" s="0" t="n">
        <v>9</v>
      </c>
      <c r="E46" s="0" t="n">
        <v>48.32</v>
      </c>
      <c r="F46" s="0" t="n">
        <v>19.42</v>
      </c>
      <c r="G46" s="0" t="n">
        <v>19.88</v>
      </c>
      <c r="H46" s="0" t="n">
        <v>162.9</v>
      </c>
      <c r="I46" s="0" t="n">
        <f aca="false">$B$4*(($F46/$B$4)^(($E46/$B$7)^$B$5))</f>
        <v>25.1828959903492</v>
      </c>
      <c r="J46" s="0" t="n">
        <f aca="false">$B$4*(($B$18/$B$4)^(($B$7/$E46)^$B$5))</f>
        <v>16.656963016261</v>
      </c>
      <c r="K46" s="0" t="n">
        <f aca="false">$B$4*(($B$19/$B$4)^(($B$7/$E46)^$B$5))</f>
        <v>18.7060723511294</v>
      </c>
      <c r="L46" s="0" t="n">
        <f aca="false">$B$4*(($B$20/$B$4)^(($B$7/$E46)^$B$5))</f>
        <v>20.8167661300751</v>
      </c>
      <c r="M46" s="0" t="n">
        <f aca="false">$B$4*(($B$21/$B$4)^(($B$7/$E46)^$B$5))</f>
        <v>22.986033978632</v>
      </c>
      <c r="N46" s="0" t="n">
        <f aca="false">$B$4*(($B$22/$B$4)^(($B$7/$E46)^$B$5))</f>
        <v>25.2112169101361</v>
      </c>
      <c r="O46" s="0" t="n">
        <f aca="false">$B$4*(($B$23/$B$4)^(($B$7/$E46)^$B$5))</f>
        <v>27.4899456049795</v>
      </c>
      <c r="P46" s="0" t="n">
        <f aca="false">IF($F46&lt;K46,5,IF($F46&lt;L46,4,IF($F46&lt;M46,3,IF(F46&lt;N46,2,1))))</f>
        <v>4</v>
      </c>
      <c r="Q46" s="0" t="n">
        <f aca="false">IF(D46&lt;&gt;D45,0,P46-P45)</f>
        <v>1</v>
      </c>
    </row>
    <row r="47" customFormat="false" ht="13.8" hidden="false" customHeight="false" outlineLevel="0" collapsed="false">
      <c r="D47" s="0" t="n">
        <v>9</v>
      </c>
      <c r="E47" s="0" t="n">
        <v>62.58</v>
      </c>
      <c r="F47" s="0" t="n">
        <v>21.95</v>
      </c>
      <c r="G47" s="0" t="n">
        <v>22.71</v>
      </c>
      <c r="H47" s="0" t="n">
        <v>227.08</v>
      </c>
      <c r="I47" s="0" t="n">
        <f aca="false">$B$4*(($F47/$B$4)^(($E47/$B$7)^$B$5))</f>
        <v>23.9698707827458</v>
      </c>
      <c r="J47" s="0" t="n">
        <f aca="false">$B$4*(($B$18/$B$4)^(($B$7/$E47)^$B$5))</f>
        <v>20.4547693083664</v>
      </c>
      <c r="K47" s="0" t="n">
        <f aca="false">$B$4*(($B$19/$B$4)^(($B$7/$E47)^$B$5))</f>
        <v>22.4919001671526</v>
      </c>
      <c r="L47" s="0" t="n">
        <f aca="false">$B$4*(($B$20/$B$4)^(($B$7/$E47)^$B$5))</f>
        <v>24.5482421787453</v>
      </c>
      <c r="M47" s="0" t="n">
        <f aca="false">$B$4*(($B$21/$B$4)^(($B$7/$E47)^$B$5))</f>
        <v>26.6225038363925</v>
      </c>
      <c r="N47" s="0" t="n">
        <f aca="false">$B$4*(($B$22/$B$4)^(($B$7/$E47)^$B$5))</f>
        <v>28.7135656463926</v>
      </c>
      <c r="O47" s="0" t="n">
        <f aca="false">$B$4*(($B$23/$B$4)^(($B$7/$E47)^$B$5))</f>
        <v>30.8204473537052</v>
      </c>
      <c r="P47" s="0" t="n">
        <f aca="false">IF($F47&lt;K47,5,IF($F47&lt;L47,4,IF($F47&lt;M47,3,IF(F47&lt;N47,2,1))))</f>
        <v>5</v>
      </c>
      <c r="Q47" s="0" t="n">
        <f aca="false">IF(D47&lt;&gt;D46,0,P47-P46)</f>
        <v>1</v>
      </c>
    </row>
    <row r="48" customFormat="false" ht="13.8" hidden="false" customHeight="false" outlineLevel="0" collapsed="false">
      <c r="D48" s="0" t="n">
        <v>9</v>
      </c>
      <c r="E48" s="0" t="n">
        <v>73.09</v>
      </c>
      <c r="F48" s="0" t="n">
        <v>22.63</v>
      </c>
      <c r="G48" s="0" t="n">
        <v>24.42</v>
      </c>
      <c r="H48" s="0" t="n">
        <v>231.38</v>
      </c>
      <c r="I48" s="0" t="n">
        <f aca="false">$B$4*(($F48/$B$4)^(($E48/$B$7)^$B$5))</f>
        <v>22.4125412584737</v>
      </c>
      <c r="J48" s="0" t="n">
        <f aca="false">$B$4*(($B$18/$B$4)^(($B$7/$E48)^$B$5))</f>
        <v>22.7172824374038</v>
      </c>
      <c r="K48" s="0" t="n">
        <f aca="false">$B$4*(($B$19/$B$4)^(($B$7/$E48)^$B$5))</f>
        <v>24.7122076817349</v>
      </c>
      <c r="L48" s="0" t="n">
        <f aca="false">$B$4*(($B$20/$B$4)^(($B$7/$E48)^$B$5))</f>
        <v>26.7052453238822</v>
      </c>
      <c r="M48" s="0" t="n">
        <f aca="false">$B$4*(($B$21/$B$4)^(($B$7/$E48)^$B$5))</f>
        <v>28.6965396972376</v>
      </c>
      <c r="N48" s="0" t="n">
        <f aca="false">$B$4*(($B$22/$B$4)^(($B$7/$E48)^$B$5))</f>
        <v>30.6862147145668</v>
      </c>
      <c r="O48" s="0" t="n">
        <f aca="false">$B$4*(($B$23/$B$4)^(($B$7/$E48)^$B$5))</f>
        <v>32.6743779120862</v>
      </c>
      <c r="P48" s="0" t="n">
        <f aca="false">IF($F48&lt;K48,5,IF($F48&lt;L48,4,IF($F48&lt;M48,3,IF(F48&lt;N48,2,1))))</f>
        <v>5</v>
      </c>
      <c r="Q48" s="0" t="n">
        <f aca="false">IF(D48&lt;&gt;D47,0,P48-P47)</f>
        <v>0</v>
      </c>
    </row>
    <row r="49" customFormat="false" ht="13.8" hidden="false" customHeight="false" outlineLevel="0" collapsed="false">
      <c r="D49" s="0" t="n">
        <v>9</v>
      </c>
      <c r="E49" s="0" t="n">
        <v>85.71</v>
      </c>
      <c r="F49" s="0" t="n">
        <v>26.27</v>
      </c>
      <c r="G49" s="0" t="n">
        <v>26.46</v>
      </c>
      <c r="H49" s="0" t="n">
        <v>289.1</v>
      </c>
      <c r="I49" s="0" t="n">
        <f aca="false">$B$4*(($F49/$B$4)^(($E49/$B$7)^$B$5))</f>
        <v>23.8259406267264</v>
      </c>
      <c r="J49" s="0" t="n">
        <f aca="false">$B$4*(($B$18/$B$4)^(($B$7/$E49)^$B$5))</f>
        <v>24.9882802385367</v>
      </c>
      <c r="K49" s="0" t="n">
        <f aca="false">$B$4*(($B$19/$B$4)^(($B$7/$E49)^$B$5))</f>
        <v>26.9180971057898</v>
      </c>
      <c r="L49" s="0" t="n">
        <f aca="false">$B$4*(($B$20/$B$4)^(($B$7/$E49)^$B$5))</f>
        <v>28.8280768438222</v>
      </c>
      <c r="M49" s="0" t="n">
        <f aca="false">$B$4*(($B$21/$B$4)^(($B$7/$E49)^$B$5))</f>
        <v>30.7199011614787</v>
      </c>
      <c r="N49" s="0" t="n">
        <f aca="false">$B$4*(($B$22/$B$4)^(($B$7/$E49)^$B$5))</f>
        <v>32.595001278253</v>
      </c>
      <c r="O49" s="0" t="n">
        <f aca="false">$B$4*(($B$23/$B$4)^(($B$7/$E49)^$B$5))</f>
        <v>34.4546092237957</v>
      </c>
      <c r="P49" s="0" t="n">
        <f aca="false">IF($F49&lt;K49,5,IF($F49&lt;L49,4,IF($F49&lt;M49,3,IF(F49&lt;N49,2,1))))</f>
        <v>5</v>
      </c>
      <c r="Q49" s="0" t="n">
        <f aca="false">IF(D49&lt;&gt;D48,0,P49-P48)</f>
        <v>0</v>
      </c>
    </row>
    <row r="50" customFormat="false" ht="13.8" hidden="false" customHeight="false" outlineLevel="0" collapsed="false">
      <c r="D50" s="0" t="n">
        <v>10</v>
      </c>
      <c r="E50" s="0" t="n">
        <v>25.16</v>
      </c>
      <c r="F50" s="0" t="n">
        <v>15.52</v>
      </c>
      <c r="G50" s="0" t="n">
        <v>11.77</v>
      </c>
      <c r="H50" s="0" t="n">
        <v>79.99</v>
      </c>
      <c r="I50" s="0" t="n">
        <f aca="false">$B$4*(($F50/$B$4)^(($E50/$B$7)^$B$5))</f>
        <v>30.3171712242901</v>
      </c>
      <c r="J50" s="0" t="n">
        <f aca="false">$B$4*(($B$18/$B$4)^(($B$7/$E50)^$B$5))</f>
        <v>7.91096980354024</v>
      </c>
      <c r="K50" s="0" t="n">
        <f aca="false">$B$4*(($B$19/$B$4)^(($B$7/$E50)^$B$5))</f>
        <v>9.5897287801732</v>
      </c>
      <c r="L50" s="0" t="n">
        <f aca="false">$B$4*(($B$20/$B$4)^(($B$7/$E50)^$B$5))</f>
        <v>11.4504058075851</v>
      </c>
      <c r="M50" s="0" t="n">
        <f aca="false">$B$4*(($B$21/$B$4)^(($B$7/$E50)^$B$5))</f>
        <v>13.4967510318635</v>
      </c>
      <c r="N50" s="0" t="n">
        <f aca="false">$B$4*(($B$22/$B$4)^(($B$7/$E50)^$B$5))</f>
        <v>15.7323102637812</v>
      </c>
      <c r="O50" s="0" t="n">
        <f aca="false">$B$4*(($B$23/$B$4)^(($B$7/$E50)^$B$5))</f>
        <v>18.1604493910071</v>
      </c>
      <c r="P50" s="0" t="n">
        <f aca="false">IF($F50&lt;K50,5,IF($F50&lt;L50,4,IF($F50&lt;M50,3,IF(F50&lt;N50,2,1))))</f>
        <v>2</v>
      </c>
      <c r="Q50" s="0" t="n">
        <f aca="false">IF(D50&lt;&gt;D49,0,P50-P49)</f>
        <v>0</v>
      </c>
    </row>
    <row r="51" customFormat="false" ht="13.8" hidden="false" customHeight="false" outlineLevel="0" collapsed="false">
      <c r="D51" s="0" t="n">
        <v>10</v>
      </c>
      <c r="E51" s="0" t="n">
        <v>38.8</v>
      </c>
      <c r="F51" s="0" t="n">
        <v>19.9</v>
      </c>
      <c r="G51" s="0" t="n">
        <v>18.63</v>
      </c>
      <c r="H51" s="0" t="n">
        <v>159.16</v>
      </c>
      <c r="I51" s="0" t="n">
        <f aca="false">$B$4*(($F51/$B$4)^(($E51/$B$7)^$B$5))</f>
        <v>28.6018092915061</v>
      </c>
      <c r="J51" s="0" t="n">
        <f aca="false">$B$4*(($B$18/$B$4)^(($B$7/$E51)^$B$5))</f>
        <v>13.5064386553517</v>
      </c>
      <c r="K51" s="0" t="n">
        <f aca="false">$B$4*(($B$19/$B$4)^(($B$7/$E51)^$B$5))</f>
        <v>15.4979189005478</v>
      </c>
      <c r="L51" s="0" t="n">
        <f aca="false">$B$4*(($B$20/$B$4)^(($B$7/$E51)^$B$5))</f>
        <v>17.5920316719935</v>
      </c>
      <c r="M51" s="0" t="n">
        <f aca="false">$B$4*(($B$21/$B$4)^(($B$7/$E51)^$B$5))</f>
        <v>19.7857192164211</v>
      </c>
      <c r="N51" s="0" t="n">
        <f aca="false">$B$4*(($B$22/$B$4)^(($B$7/$E51)^$B$5))</f>
        <v>22.0762283655431</v>
      </c>
      <c r="O51" s="0" t="n">
        <f aca="false">$B$4*(($B$23/$B$4)^(($B$7/$E51)^$B$5))</f>
        <v>24.4610617462297</v>
      </c>
      <c r="P51" s="0" t="n">
        <f aca="false">IF($F51&lt;K51,5,IF($F51&lt;L51,4,IF($F51&lt;M51,3,IF(F51&lt;N51,2,1))))</f>
        <v>2</v>
      </c>
      <c r="Q51" s="0" t="n">
        <f aca="false">IF(D51&lt;&gt;D50,0,P51-P50)</f>
        <v>0</v>
      </c>
    </row>
    <row r="52" customFormat="false" ht="13.8" hidden="false" customHeight="false" outlineLevel="0" collapsed="false">
      <c r="D52" s="0" t="n">
        <v>10</v>
      </c>
      <c r="E52" s="0" t="n">
        <v>48.75</v>
      </c>
      <c r="F52" s="0" t="n">
        <v>23.72</v>
      </c>
      <c r="G52" s="0" t="n">
        <v>21.7</v>
      </c>
      <c r="H52" s="0" t="n">
        <v>220.34</v>
      </c>
      <c r="I52" s="0" t="n">
        <f aca="false">$B$4*(($F52/$B$4)^(($E52/$B$7)^$B$5))</f>
        <v>29.0507368545991</v>
      </c>
      <c r="J52" s="0" t="n">
        <f aca="false">$B$4*(($B$18/$B$4)^(($B$7/$E52)^$B$5))</f>
        <v>16.7863720197708</v>
      </c>
      <c r="K52" s="0" t="n">
        <f aca="false">$B$4*(($B$19/$B$4)^(($B$7/$E52)^$B$5))</f>
        <v>18.8364328519332</v>
      </c>
      <c r="L52" s="0" t="n">
        <f aca="false">$B$4*(($B$20/$B$4)^(($B$7/$E52)^$B$5))</f>
        <v>20.946498271798</v>
      </c>
      <c r="M52" s="0" t="n">
        <f aca="false">$B$4*(($B$21/$B$4)^(($B$7/$E52)^$B$5))</f>
        <v>23.1135932745639</v>
      </c>
      <c r="N52" s="0" t="n">
        <f aca="false">$B$4*(($B$22/$B$4)^(($B$7/$E52)^$B$5))</f>
        <v>25.3350919761982</v>
      </c>
      <c r="O52" s="0" t="n">
        <f aca="false">$B$4*(($B$23/$B$4)^(($B$7/$E52)^$B$5))</f>
        <v>27.6086560934331</v>
      </c>
      <c r="P52" s="0" t="n">
        <f aca="false">IF($F52&lt;K52,5,IF($F52&lt;L52,4,IF($F52&lt;M52,3,IF(F52&lt;N52,2,1))))</f>
        <v>2</v>
      </c>
      <c r="Q52" s="0" t="n">
        <f aca="false">IF(D52&lt;&gt;D51,0,P52-P51)</f>
        <v>0</v>
      </c>
    </row>
    <row r="53" customFormat="false" ht="13.8" hidden="false" customHeight="false" outlineLevel="0" collapsed="false">
      <c r="D53" s="0" t="n">
        <v>10</v>
      </c>
      <c r="E53" s="0" t="n">
        <v>63.01</v>
      </c>
      <c r="F53" s="0" t="n">
        <v>27.73</v>
      </c>
      <c r="G53" s="0" t="n">
        <v>24.69</v>
      </c>
      <c r="H53" s="0" t="n">
        <v>305.87</v>
      </c>
      <c r="I53" s="0" t="n">
        <f aca="false">$B$4*(($F53/$B$4)^(($E53/$B$7)^$B$5))</f>
        <v>29.4737133719063</v>
      </c>
      <c r="J53" s="0" t="n">
        <f aca="false">$B$4*(($B$18/$B$4)^(($B$7/$E53)^$B$5))</f>
        <v>20.5552138084089</v>
      </c>
      <c r="K53" s="0" t="n">
        <f aca="false">$B$4*(($B$19/$B$4)^(($B$7/$E53)^$B$5))</f>
        <v>22.590986988361</v>
      </c>
      <c r="L53" s="0" t="n">
        <f aca="false">$B$4*(($B$20/$B$4)^(($B$7/$E53)^$B$5))</f>
        <v>24.6449673492772</v>
      </c>
      <c r="M53" s="0" t="n">
        <f aca="false">$B$4*(($B$21/$B$4)^(($B$7/$E53)^$B$5))</f>
        <v>26.7159229892568</v>
      </c>
      <c r="N53" s="0" t="n">
        <f aca="false">$B$4*(($B$22/$B$4)^(($B$7/$E53)^$B$5))</f>
        <v>28.8027865600186</v>
      </c>
      <c r="O53" s="0" t="n">
        <f aca="false">$B$4*(($B$23/$B$4)^(($B$7/$E53)^$B$5))</f>
        <v>30.9046238558843</v>
      </c>
      <c r="P53" s="0" t="n">
        <f aca="false">IF($F53&lt;K53,5,IF($F53&lt;L53,4,IF($F53&lt;M53,3,IF(F53&lt;N53,2,1))))</f>
        <v>2</v>
      </c>
      <c r="Q53" s="0" t="n">
        <f aca="false">IF(D53&lt;&gt;D52,0,P53-P52)</f>
        <v>0</v>
      </c>
    </row>
    <row r="54" customFormat="false" ht="13.8" hidden="false" customHeight="false" outlineLevel="0" collapsed="false">
      <c r="D54" s="0" t="n">
        <v>10</v>
      </c>
      <c r="E54" s="0" t="n">
        <v>73.52</v>
      </c>
      <c r="F54" s="0" t="n">
        <v>29.4</v>
      </c>
      <c r="G54" s="0" t="n">
        <v>27.39</v>
      </c>
      <c r="H54" s="0" t="n">
        <v>321.66</v>
      </c>
      <c r="I54" s="0" t="n">
        <f aca="false">$B$4*(($F54/$B$4)^(($E54/$B$7)^$B$5))</f>
        <v>29.1312920578689</v>
      </c>
      <c r="J54" s="0" t="n">
        <f aca="false">$B$4*(($B$18/$B$4)^(($B$7/$E54)^$B$5))</f>
        <v>22.8019871190724</v>
      </c>
      <c r="K54" s="0" t="n">
        <f aca="false">$B$4*(($B$19/$B$4)^(($B$7/$E54)^$B$5))</f>
        <v>24.7948775071174</v>
      </c>
      <c r="L54" s="0" t="n">
        <f aca="false">$B$4*(($B$20/$B$4)^(($B$7/$E54)^$B$5))</f>
        <v>26.7851524667075</v>
      </c>
      <c r="M54" s="0" t="n">
        <f aca="false">$B$4*(($B$21/$B$4)^(($B$7/$E54)^$B$5))</f>
        <v>28.773012836398</v>
      </c>
      <c r="N54" s="0" t="n">
        <f aca="false">$B$4*(($B$22/$B$4)^(($B$7/$E54)^$B$5))</f>
        <v>30.7586309808214</v>
      </c>
      <c r="O54" s="0" t="n">
        <f aca="false">$B$4*(($B$23/$B$4)^(($B$7/$E54)^$B$5))</f>
        <v>32.7421564371755</v>
      </c>
      <c r="P54" s="0" t="n">
        <f aca="false">IF($F54&lt;K54,5,IF($F54&lt;L54,4,IF($F54&lt;M54,3,IF(F54&lt;N54,2,1))))</f>
        <v>2</v>
      </c>
      <c r="Q54" s="0" t="n">
        <f aca="false">IF(D54&lt;&gt;D53,0,P54-P53)</f>
        <v>0</v>
      </c>
    </row>
    <row r="55" customFormat="false" ht="13.8" hidden="false" customHeight="false" outlineLevel="0" collapsed="false">
      <c r="D55" s="0" t="n">
        <v>10</v>
      </c>
      <c r="E55" s="0" t="n">
        <v>86.14</v>
      </c>
      <c r="F55" s="0" t="n">
        <v>30.45</v>
      </c>
      <c r="G55" s="0" t="n">
        <v>28.89</v>
      </c>
      <c r="H55" s="0" t="n">
        <v>354.39</v>
      </c>
      <c r="I55" s="0" t="n">
        <f aca="false">$B$4*(($F55/$B$4)^(($E55/$B$7)^$B$5))</f>
        <v>28.1474351766409</v>
      </c>
      <c r="J55" s="0" t="n">
        <f aca="false">$B$4*(($B$18/$B$4)^(($B$7/$E55)^$B$5))</f>
        <v>25.0585241216446</v>
      </c>
      <c r="K55" s="0" t="n">
        <f aca="false">$B$4*(($B$19/$B$4)^(($B$7/$E55)^$B$5))</f>
        <v>26.9859895340647</v>
      </c>
      <c r="L55" s="0" t="n">
        <f aca="false">$B$4*(($B$20/$B$4)^(($B$7/$E55)^$B$5))</f>
        <v>28.8931145197469</v>
      </c>
      <c r="M55" s="0" t="n">
        <f aca="false">$B$4*(($B$21/$B$4)^(($B$7/$E55)^$B$5))</f>
        <v>30.7816284134802</v>
      </c>
      <c r="N55" s="0" t="n">
        <f aca="false">$B$4*(($B$22/$B$4)^(($B$7/$E55)^$B$5))</f>
        <v>32.6530025880607</v>
      </c>
      <c r="O55" s="0" t="n">
        <f aca="false">$B$4*(($B$23/$B$4)^(($B$7/$E55)^$B$5))</f>
        <v>34.5085033353268</v>
      </c>
      <c r="P55" s="0" t="n">
        <f aca="false">IF($F55&lt;K55,5,IF($F55&lt;L55,4,IF($F55&lt;M55,3,IF(F55&lt;N55,2,1))))</f>
        <v>3</v>
      </c>
      <c r="Q55" s="0" t="n">
        <f aca="false">IF(D55&lt;&gt;D54,0,P55-P54)</f>
        <v>1</v>
      </c>
    </row>
    <row r="56" customFormat="false" ht="13.8" hidden="false" customHeight="false" outlineLevel="0" collapsed="false">
      <c r="D56" s="0" t="n">
        <v>11</v>
      </c>
      <c r="E56" s="0" t="n">
        <v>29.47</v>
      </c>
      <c r="F56" s="0" t="n">
        <v>15.5</v>
      </c>
      <c r="G56" s="0" t="n">
        <v>13.84</v>
      </c>
      <c r="H56" s="0" t="n">
        <v>89.59</v>
      </c>
      <c r="I56" s="0" t="n">
        <f aca="false">$B$4*(($F56/$B$4)^(($E56/$B$7)^$B$5))</f>
        <v>28.2683052855332</v>
      </c>
      <c r="J56" s="0" t="n">
        <f aca="false">$B$4*(($B$18/$B$4)^(($B$7/$E56)^$B$5))</f>
        <v>9.82176249082501</v>
      </c>
      <c r="K56" s="0" t="n">
        <f aca="false">$B$4*(($B$19/$B$4)^(($B$7/$E56)^$B$5))</f>
        <v>11.6445348020582</v>
      </c>
      <c r="L56" s="0" t="n">
        <f aca="false">$B$4*(($B$20/$B$4)^(($B$7/$E56)^$B$5))</f>
        <v>13.6222864205199</v>
      </c>
      <c r="M56" s="0" t="n">
        <f aca="false">$B$4*(($B$21/$B$4)^(($B$7/$E56)^$B$5))</f>
        <v>15.7550060174006</v>
      </c>
      <c r="N56" s="0" t="n">
        <f aca="false">$B$4*(($B$22/$B$4)^(($B$7/$E56)^$B$5))</f>
        <v>18.0426830908233</v>
      </c>
      <c r="O56" s="0" t="n">
        <f aca="false">$B$4*(($B$23/$B$4)^(($B$7/$E56)^$B$5))</f>
        <v>20.4853078532492</v>
      </c>
      <c r="P56" s="0" t="n">
        <f aca="false">IF($F56&lt;K56,5,IF($F56&lt;L56,4,IF($F56&lt;M56,3,IF(F56&lt;N56,2,1))))</f>
        <v>3</v>
      </c>
      <c r="Q56" s="0" t="n">
        <f aca="false">IF(D56&lt;&gt;D55,0,P56-P55)</f>
        <v>0</v>
      </c>
    </row>
    <row r="57" customFormat="false" ht="13.8" hidden="false" customHeight="false" outlineLevel="0" collapsed="false">
      <c r="D57" s="0" t="n">
        <v>11</v>
      </c>
      <c r="E57" s="0" t="n">
        <v>41.56</v>
      </c>
      <c r="F57" s="0" t="n">
        <v>19.66</v>
      </c>
      <c r="G57" s="0" t="n">
        <v>17.67</v>
      </c>
      <c r="H57" s="0" t="n">
        <v>142.43</v>
      </c>
      <c r="I57" s="0" t="n">
        <f aca="false">$B$4*(($F57/$B$4)^(($E57/$B$7)^$B$5))</f>
        <v>27.4748139160029</v>
      </c>
      <c r="J57" s="0" t="n">
        <f aca="false">$B$4*(($B$18/$B$4)^(($B$7/$E57)^$B$5))</f>
        <v>14.4790388845781</v>
      </c>
      <c r="K57" s="0" t="n">
        <f aca="false">$B$4*(($B$19/$B$4)^(($B$7/$E57)^$B$5))</f>
        <v>16.4957740763928</v>
      </c>
      <c r="L57" s="0" t="n">
        <f aca="false">$B$4*(($B$20/$B$4)^(($B$7/$E57)^$B$5))</f>
        <v>18.601977289598</v>
      </c>
      <c r="M57" s="0" t="n">
        <f aca="false">$B$4*(($B$21/$B$4)^(($B$7/$E57)^$B$5))</f>
        <v>20.7944129027087</v>
      </c>
      <c r="N57" s="0" t="n">
        <f aca="false">$B$4*(($B$22/$B$4)^(($B$7/$E57)^$B$5))</f>
        <v>23.0701860764285</v>
      </c>
      <c r="O57" s="0" t="n">
        <f aca="false">$B$4*(($B$23/$B$4)^(($B$7/$E57)^$B$5))</f>
        <v>25.4266864074898</v>
      </c>
      <c r="P57" s="0" t="n">
        <f aca="false">IF($F57&lt;K57,5,IF($F57&lt;L57,4,IF($F57&lt;M57,3,IF(F57&lt;N57,2,1))))</f>
        <v>3</v>
      </c>
      <c r="Q57" s="0" t="n">
        <f aca="false">IF(D57&lt;&gt;D56,0,P57-P56)</f>
        <v>0</v>
      </c>
    </row>
    <row r="58" customFormat="false" ht="13.8" hidden="false" customHeight="false" outlineLevel="0" collapsed="false">
      <c r="D58" s="0" t="n">
        <v>11</v>
      </c>
      <c r="E58" s="0" t="n">
        <v>55.81</v>
      </c>
      <c r="F58" s="0" t="n">
        <v>22.12</v>
      </c>
      <c r="G58" s="0" t="n">
        <v>22.42</v>
      </c>
      <c r="H58" s="0" t="n">
        <v>229.39</v>
      </c>
      <c r="I58" s="0" t="n">
        <f aca="false">$B$4*(($F58/$B$4)^(($E58/$B$7)^$B$5))</f>
        <v>25.7449559850136</v>
      </c>
      <c r="J58" s="0" t="n">
        <f aca="false">$B$4*(($B$18/$B$4)^(($B$7/$E58)^$B$5))</f>
        <v>18.7714991503</v>
      </c>
      <c r="K58" s="0" t="n">
        <f aca="false">$B$4*(($B$19/$B$4)^(($B$7/$E58)^$B$5))</f>
        <v>20.8237282011923</v>
      </c>
      <c r="L58" s="0" t="n">
        <f aca="false">$B$4*(($B$20/$B$4)^(($B$7/$E58)^$B$5))</f>
        <v>22.9129048465296</v>
      </c>
      <c r="M58" s="0" t="n">
        <f aca="false">$B$4*(($B$21/$B$4)^(($B$7/$E58)^$B$5))</f>
        <v>25.0368270501676</v>
      </c>
      <c r="N58" s="0" t="n">
        <f aca="false">$B$4*(($B$22/$B$4)^(($B$7/$E58)^$B$5))</f>
        <v>27.193570983272</v>
      </c>
      <c r="O58" s="0" t="n">
        <f aca="false">$B$4*(($B$23/$B$4)^(($B$7/$E58)^$B$5))</f>
        <v>29.3814397391201</v>
      </c>
      <c r="P58" s="0" t="n">
        <f aca="false">IF($F58&lt;K58,5,IF($F58&lt;L58,4,IF($F58&lt;M58,3,IF(F58&lt;N58,2,1))))</f>
        <v>4</v>
      </c>
      <c r="Q58" s="0" t="n">
        <f aca="false">IF(D58&lt;&gt;D57,0,P58-P57)</f>
        <v>1</v>
      </c>
    </row>
    <row r="59" customFormat="false" ht="13.8" hidden="false" customHeight="false" outlineLevel="0" collapsed="false">
      <c r="D59" s="0" t="n">
        <v>11</v>
      </c>
      <c r="E59" s="0" t="n">
        <v>66.33</v>
      </c>
      <c r="F59" s="0" t="n">
        <v>22.76</v>
      </c>
      <c r="G59" s="0" t="n">
        <v>23.83</v>
      </c>
      <c r="H59" s="0" t="n">
        <v>230.19</v>
      </c>
      <c r="I59" s="0" t="n">
        <f aca="false">$B$4*(($F59/$B$4)^(($E59/$B$7)^$B$5))</f>
        <v>23.9369731983364</v>
      </c>
      <c r="J59" s="0" t="n">
        <f aca="false">$B$4*(($B$18/$B$4)^(($B$7/$E59)^$B$5))</f>
        <v>21.3068821144725</v>
      </c>
      <c r="K59" s="0" t="n">
        <f aca="false">$B$4*(($B$19/$B$4)^(($B$7/$E59)^$B$5))</f>
        <v>23.3309361158165</v>
      </c>
      <c r="L59" s="0" t="n">
        <f aca="false">$B$4*(($B$20/$B$4)^(($B$7/$E59)^$B$5))</f>
        <v>25.3658815134597</v>
      </c>
      <c r="M59" s="0" t="n">
        <f aca="false">$B$4*(($B$21/$B$4)^(($B$7/$E59)^$B$5))</f>
        <v>27.4109468577659</v>
      </c>
      <c r="N59" s="0" t="n">
        <f aca="false">$B$4*(($B$22/$B$4)^(($B$7/$E59)^$B$5))</f>
        <v>29.4654659432461</v>
      </c>
      <c r="O59" s="0" t="n">
        <f aca="false">$B$4*(($B$23/$B$4)^(($B$7/$E59)^$B$5))</f>
        <v>31.5288574478394</v>
      </c>
      <c r="P59" s="0" t="n">
        <f aca="false">IF($F59&lt;K59,5,IF($F59&lt;L59,4,IF($F59&lt;M59,3,IF(F59&lt;N59,2,1))))</f>
        <v>5</v>
      </c>
      <c r="Q59" s="0" t="n">
        <f aca="false">IF(D59&lt;&gt;D58,0,P59-P58)</f>
        <v>1</v>
      </c>
    </row>
    <row r="60" customFormat="false" ht="13.8" hidden="false" customHeight="false" outlineLevel="0" collapsed="false">
      <c r="D60" s="0" t="n">
        <v>11</v>
      </c>
      <c r="E60" s="0" t="n">
        <v>78.94</v>
      </c>
      <c r="F60" s="0" t="n">
        <v>25.42</v>
      </c>
      <c r="G60" s="0" t="n">
        <v>27.12</v>
      </c>
      <c r="H60" s="0" t="n">
        <v>281.51</v>
      </c>
      <c r="I60" s="0" t="n">
        <f aca="false">$B$4*(($F60/$B$4)^(($E60/$B$7)^$B$5))</f>
        <v>24.1236998169463</v>
      </c>
      <c r="J60" s="0" t="n">
        <f aca="false">$B$4*(($B$18/$B$4)^(($B$7/$E60)^$B$5))</f>
        <v>23.8230983302719</v>
      </c>
      <c r="K60" s="0" t="n">
        <f aca="false">$B$4*(($B$19/$B$4)^(($B$7/$E60)^$B$5))</f>
        <v>25.7890153618236</v>
      </c>
      <c r="L60" s="0" t="n">
        <f aca="false">$B$4*(($B$20/$B$4)^(($B$7/$E60)^$B$5))</f>
        <v>27.7438983176446</v>
      </c>
      <c r="M60" s="0" t="n">
        <f aca="false">$B$4*(($B$21/$B$4)^(($B$7/$E60)^$B$5))</f>
        <v>29.6886367575191</v>
      </c>
      <c r="N60" s="0" t="n">
        <f aca="false">$B$4*(($B$22/$B$4)^(($B$7/$E60)^$B$5))</f>
        <v>31.6239910638265</v>
      </c>
      <c r="O60" s="0" t="n">
        <f aca="false">$B$4*(($B$23/$B$4)^(($B$7/$E60)^$B$5))</f>
        <v>33.5506184600582</v>
      </c>
      <c r="P60" s="0" t="n">
        <f aca="false">IF($F60&lt;K60,5,IF($F60&lt;L60,4,IF($F60&lt;M60,3,IF(F60&lt;N60,2,1))))</f>
        <v>5</v>
      </c>
      <c r="Q60" s="0" t="n">
        <f aca="false">IF(D60&lt;&gt;D59,0,P60-P59)</f>
        <v>0</v>
      </c>
    </row>
    <row r="61" customFormat="false" ht="13.8" hidden="false" customHeight="false" outlineLevel="0" collapsed="false">
      <c r="D61" s="0" t="n">
        <v>12</v>
      </c>
      <c r="E61" s="0" t="n">
        <v>29.47</v>
      </c>
      <c r="F61" s="0" t="n">
        <v>15.96</v>
      </c>
      <c r="G61" s="0" t="n">
        <v>15.22</v>
      </c>
      <c r="H61" s="0" t="n">
        <v>99.49</v>
      </c>
      <c r="I61" s="0" t="n">
        <f aca="false">$B$4*(($F61/$B$4)^(($E61/$B$7)^$B$5))</f>
        <v>28.684898904149</v>
      </c>
      <c r="J61" s="0" t="n">
        <f aca="false">$B$4*(($B$18/$B$4)^(($B$7/$E61)^$B$5))</f>
        <v>9.82176249082501</v>
      </c>
      <c r="K61" s="0" t="n">
        <f aca="false">$B$4*(($B$19/$B$4)^(($B$7/$E61)^$B$5))</f>
        <v>11.6445348020582</v>
      </c>
      <c r="L61" s="0" t="n">
        <f aca="false">$B$4*(($B$20/$B$4)^(($B$7/$E61)^$B$5))</f>
        <v>13.6222864205199</v>
      </c>
      <c r="M61" s="0" t="n">
        <f aca="false">$B$4*(($B$21/$B$4)^(($B$7/$E61)^$B$5))</f>
        <v>15.7550060174006</v>
      </c>
      <c r="N61" s="0" t="n">
        <f aca="false">$B$4*(($B$22/$B$4)^(($B$7/$E61)^$B$5))</f>
        <v>18.0426830908233</v>
      </c>
      <c r="O61" s="0" t="n">
        <f aca="false">$B$4*(($B$23/$B$4)^(($B$7/$E61)^$B$5))</f>
        <v>20.4853078532492</v>
      </c>
      <c r="P61" s="0" t="n">
        <f aca="false">IF($F61&lt;K61,5,IF($F61&lt;L61,4,IF($F61&lt;M61,3,IF(F61&lt;N61,2,1))))</f>
        <v>2</v>
      </c>
      <c r="Q61" s="0" t="n">
        <f aca="false">IF(D61&lt;&gt;D60,0,P61-P60)</f>
        <v>0</v>
      </c>
    </row>
    <row r="62" customFormat="false" ht="13.8" hidden="false" customHeight="false" outlineLevel="0" collapsed="false">
      <c r="D62" s="0" t="n">
        <v>12</v>
      </c>
      <c r="E62" s="0" t="n">
        <v>41.56</v>
      </c>
      <c r="F62" s="0" t="n">
        <v>20.12</v>
      </c>
      <c r="G62" s="0" t="n">
        <v>19.4</v>
      </c>
      <c r="H62" s="0" t="n">
        <v>163.5</v>
      </c>
      <c r="I62" s="0" t="n">
        <f aca="false">$B$4*(($F62/$B$4)^(($E62/$B$7)^$B$5))</f>
        <v>27.8929334851057</v>
      </c>
      <c r="J62" s="0" t="n">
        <f aca="false">$B$4*(($B$18/$B$4)^(($B$7/$E62)^$B$5))</f>
        <v>14.4790388845781</v>
      </c>
      <c r="K62" s="0" t="n">
        <f aca="false">$B$4*(($B$19/$B$4)^(($B$7/$E62)^$B$5))</f>
        <v>16.4957740763928</v>
      </c>
      <c r="L62" s="0" t="n">
        <f aca="false">$B$4*(($B$20/$B$4)^(($B$7/$E62)^$B$5))</f>
        <v>18.601977289598</v>
      </c>
      <c r="M62" s="0" t="n">
        <f aca="false">$B$4*(($B$21/$B$4)^(($B$7/$E62)^$B$5))</f>
        <v>20.7944129027087</v>
      </c>
      <c r="N62" s="0" t="n">
        <f aca="false">$B$4*(($B$22/$B$4)^(($B$7/$E62)^$B$5))</f>
        <v>23.0701860764285</v>
      </c>
      <c r="O62" s="0" t="n">
        <f aca="false">$B$4*(($B$23/$B$4)^(($B$7/$E62)^$B$5))</f>
        <v>25.4266864074898</v>
      </c>
      <c r="P62" s="0" t="n">
        <f aca="false">IF($F62&lt;K62,5,IF($F62&lt;L62,4,IF($F62&lt;M62,3,IF(F62&lt;N62,2,1))))</f>
        <v>3</v>
      </c>
      <c r="Q62" s="0" t="n">
        <f aca="false">IF(D62&lt;&gt;D61,0,P62-P61)</f>
        <v>1</v>
      </c>
    </row>
    <row r="63" customFormat="false" ht="13.8" hidden="false" customHeight="false" outlineLevel="0" collapsed="false">
      <c r="D63" s="0" t="n">
        <v>12</v>
      </c>
      <c r="E63" s="0" t="n">
        <v>78.94</v>
      </c>
      <c r="F63" s="0" t="n">
        <v>27.76</v>
      </c>
      <c r="G63" s="0" t="n">
        <v>27.67</v>
      </c>
      <c r="H63" s="0" t="n">
        <v>313.26</v>
      </c>
      <c r="I63" s="0" t="n">
        <f aca="false">$B$4*(($F63/$B$4)^(($E63/$B$7)^$B$5))</f>
        <v>26.5165176600968</v>
      </c>
      <c r="J63" s="0" t="n">
        <f aca="false">$B$4*(($B$18/$B$4)^(($B$7/$E63)^$B$5))</f>
        <v>23.8230983302719</v>
      </c>
      <c r="K63" s="0" t="n">
        <f aca="false">$B$4*(($B$19/$B$4)^(($B$7/$E63)^$B$5))</f>
        <v>25.7890153618236</v>
      </c>
      <c r="L63" s="0" t="n">
        <f aca="false">$B$4*(($B$20/$B$4)^(($B$7/$E63)^$B$5))</f>
        <v>27.7438983176446</v>
      </c>
      <c r="M63" s="0" t="n">
        <f aca="false">$B$4*(($B$21/$B$4)^(($B$7/$E63)^$B$5))</f>
        <v>29.6886367575191</v>
      </c>
      <c r="N63" s="0" t="n">
        <f aca="false">$B$4*(($B$22/$B$4)^(($B$7/$E63)^$B$5))</f>
        <v>31.6239910638265</v>
      </c>
      <c r="O63" s="0" t="n">
        <f aca="false">$B$4*(($B$23/$B$4)^(($B$7/$E63)^$B$5))</f>
        <v>33.5506184600582</v>
      </c>
      <c r="P63" s="0" t="n">
        <f aca="false">IF($F63&lt;K63,5,IF($F63&lt;L63,4,IF($F63&lt;M63,3,IF(F63&lt;N63,2,1))))</f>
        <v>3</v>
      </c>
      <c r="Q63" s="0" t="n">
        <f aca="false">IF(D63&lt;&gt;D62,0,P63-P62)</f>
        <v>0</v>
      </c>
    </row>
    <row r="64" customFormat="false" ht="13.8" hidden="false" customHeight="false" outlineLevel="0" collapsed="false">
      <c r="D64" s="0" t="n">
        <v>12</v>
      </c>
      <c r="E64" s="0" t="n">
        <v>55.81</v>
      </c>
      <c r="F64" s="0" t="n">
        <v>22.18</v>
      </c>
      <c r="G64" s="0" t="n">
        <v>23.32</v>
      </c>
      <c r="H64" s="0" t="n">
        <v>240.39</v>
      </c>
      <c r="I64" s="0" t="n">
        <f aca="false">$B$4*(($F64/$B$4)^(($E64/$B$7)^$B$5))</f>
        <v>25.8022586682389</v>
      </c>
      <c r="J64" s="0" t="n">
        <f aca="false">$B$4*(($B$18/$B$4)^(($B$7/$E64)^$B$5))</f>
        <v>18.7714991503</v>
      </c>
      <c r="K64" s="0" t="n">
        <f aca="false">$B$4*(($B$19/$B$4)^(($B$7/$E64)^$B$5))</f>
        <v>20.8237282011923</v>
      </c>
      <c r="L64" s="0" t="n">
        <f aca="false">$B$4*(($B$20/$B$4)^(($B$7/$E64)^$B$5))</f>
        <v>22.9129048465296</v>
      </c>
      <c r="M64" s="0" t="n">
        <f aca="false">$B$4*(($B$21/$B$4)^(($B$7/$E64)^$B$5))</f>
        <v>25.0368270501676</v>
      </c>
      <c r="N64" s="0" t="n">
        <f aca="false">$B$4*(($B$22/$B$4)^(($B$7/$E64)^$B$5))</f>
        <v>27.193570983272</v>
      </c>
      <c r="O64" s="0" t="n">
        <f aca="false">$B$4*(($B$23/$B$4)^(($B$7/$E64)^$B$5))</f>
        <v>29.3814397391201</v>
      </c>
      <c r="P64" s="0" t="n">
        <f aca="false">IF($F64&lt;K64,5,IF($F64&lt;L64,4,IF($F64&lt;M64,3,IF(F64&lt;N64,2,1))))</f>
        <v>4</v>
      </c>
      <c r="Q64" s="0" t="n">
        <f aca="false">IF(D64&lt;&gt;D63,0,P64-P63)</f>
        <v>1</v>
      </c>
    </row>
    <row r="65" customFormat="false" ht="13.8" hidden="false" customHeight="false" outlineLevel="0" collapsed="false">
      <c r="D65" s="0" t="n">
        <v>12</v>
      </c>
      <c r="E65" s="0" t="n">
        <v>66.33</v>
      </c>
      <c r="F65" s="0" t="n">
        <v>25.12</v>
      </c>
      <c r="G65" s="0" t="n">
        <v>25.21</v>
      </c>
      <c r="H65" s="0" t="n">
        <v>268.21</v>
      </c>
      <c r="I65" s="0" t="n">
        <f aca="false">$B$4*(($F65/$B$4)^(($E65/$B$7)^$B$5))</f>
        <v>26.2588821507616</v>
      </c>
      <c r="J65" s="0" t="n">
        <f aca="false">$B$4*(($B$18/$B$4)^(($B$7/$E65)^$B$5))</f>
        <v>21.3068821144725</v>
      </c>
      <c r="K65" s="0" t="n">
        <f aca="false">$B$4*(($B$19/$B$4)^(($B$7/$E65)^$B$5))</f>
        <v>23.3309361158165</v>
      </c>
      <c r="L65" s="0" t="n">
        <f aca="false">$B$4*(($B$20/$B$4)^(($B$7/$E65)^$B$5))</f>
        <v>25.3658815134597</v>
      </c>
      <c r="M65" s="0" t="n">
        <f aca="false">$B$4*(($B$21/$B$4)^(($B$7/$E65)^$B$5))</f>
        <v>27.4109468577659</v>
      </c>
      <c r="N65" s="0" t="n">
        <f aca="false">$B$4*(($B$22/$B$4)^(($B$7/$E65)^$B$5))</f>
        <v>29.4654659432461</v>
      </c>
      <c r="O65" s="0" t="n">
        <f aca="false">$B$4*(($B$23/$B$4)^(($B$7/$E65)^$B$5))</f>
        <v>31.5288574478394</v>
      </c>
      <c r="P65" s="0" t="n">
        <f aca="false">IF($F65&lt;K65,5,IF($F65&lt;L65,4,IF($F65&lt;M65,3,IF(F65&lt;N65,2,1))))</f>
        <v>4</v>
      </c>
      <c r="Q65" s="0" t="n">
        <f aca="false">IF(D65&lt;&gt;D64,0,P65-P64)</f>
        <v>0</v>
      </c>
    </row>
    <row r="66" customFormat="false" ht="13.8" hidden="false" customHeight="false" outlineLevel="0" collapsed="false">
      <c r="D66" s="0" t="n">
        <v>13</v>
      </c>
      <c r="E66" s="0" t="n">
        <v>41.56</v>
      </c>
      <c r="F66" s="0" t="n">
        <v>22.02</v>
      </c>
      <c r="G66" s="0" t="n">
        <v>21.18</v>
      </c>
      <c r="H66" s="0" t="n">
        <v>182.36</v>
      </c>
      <c r="I66" s="0" t="n">
        <f aca="false">$B$4*(($F66/$B$4)^(($E66/$B$7)^$B$5))</f>
        <v>29.5860085873364</v>
      </c>
      <c r="J66" s="0" t="n">
        <f aca="false">$B$4*(($B$18/$B$4)^(($B$7/$E66)^$B$5))</f>
        <v>14.4790388845781</v>
      </c>
      <c r="K66" s="0" t="n">
        <f aca="false">$B$4*(($B$19/$B$4)^(($B$7/$E66)^$B$5))</f>
        <v>16.4957740763928</v>
      </c>
      <c r="L66" s="0" t="n">
        <f aca="false">$B$4*(($B$20/$B$4)^(($B$7/$E66)^$B$5))</f>
        <v>18.601977289598</v>
      </c>
      <c r="M66" s="0" t="n">
        <f aca="false">$B$4*(($B$21/$B$4)^(($B$7/$E66)^$B$5))</f>
        <v>20.7944129027087</v>
      </c>
      <c r="N66" s="0" t="n">
        <f aca="false">$B$4*(($B$22/$B$4)^(($B$7/$E66)^$B$5))</f>
        <v>23.0701860764285</v>
      </c>
      <c r="O66" s="0" t="n">
        <f aca="false">$B$4*(($B$23/$B$4)^(($B$7/$E66)^$B$5))</f>
        <v>25.4266864074898</v>
      </c>
      <c r="P66" s="0" t="n">
        <f aca="false">IF($F66&lt;K66,5,IF($F66&lt;L66,4,IF($F66&lt;M66,3,IF(F66&lt;N66,2,1))))</f>
        <v>2</v>
      </c>
      <c r="Q66" s="0" t="n">
        <f aca="false">IF(D66&lt;&gt;D65,0,P66-P65)</f>
        <v>0</v>
      </c>
    </row>
    <row r="67" customFormat="false" ht="13.8" hidden="false" customHeight="false" outlineLevel="0" collapsed="false">
      <c r="D67" s="0" t="n">
        <v>13</v>
      </c>
      <c r="E67" s="0" t="n">
        <v>55.81</v>
      </c>
      <c r="F67" s="0" t="n">
        <v>26.48</v>
      </c>
      <c r="G67" s="0" t="n">
        <v>25.66</v>
      </c>
      <c r="H67" s="0" t="n">
        <v>300.54</v>
      </c>
      <c r="I67" s="0" t="n">
        <f aca="false">$B$4*(($F67/$B$4)^(($E67/$B$7)^$B$5))</f>
        <v>29.8415487319477</v>
      </c>
      <c r="J67" s="0" t="n">
        <f aca="false">$B$4*(($B$18/$B$4)^(($B$7/$E67)^$B$5))</f>
        <v>18.7714991503</v>
      </c>
      <c r="K67" s="0" t="n">
        <f aca="false">$B$4*(($B$19/$B$4)^(($B$7/$E67)^$B$5))</f>
        <v>20.8237282011923</v>
      </c>
      <c r="L67" s="0" t="n">
        <f aca="false">$B$4*(($B$20/$B$4)^(($B$7/$E67)^$B$5))</f>
        <v>22.9129048465296</v>
      </c>
      <c r="M67" s="0" t="n">
        <f aca="false">$B$4*(($B$21/$B$4)^(($B$7/$E67)^$B$5))</f>
        <v>25.0368270501676</v>
      </c>
      <c r="N67" s="0" t="n">
        <f aca="false">$B$4*(($B$22/$B$4)^(($B$7/$E67)^$B$5))</f>
        <v>27.193570983272</v>
      </c>
      <c r="O67" s="0" t="n">
        <f aca="false">$B$4*(($B$23/$B$4)^(($B$7/$E67)^$B$5))</f>
        <v>29.3814397391201</v>
      </c>
      <c r="P67" s="0" t="n">
        <f aca="false">IF($F67&lt;K67,5,IF($F67&lt;L67,4,IF($F67&lt;M67,3,IF(F67&lt;N67,2,1))))</f>
        <v>2</v>
      </c>
      <c r="Q67" s="0" t="n">
        <f aca="false">IF(D67&lt;&gt;D66,0,P67-P66)</f>
        <v>0</v>
      </c>
    </row>
    <row r="68" customFormat="false" ht="13.8" hidden="false" customHeight="false" outlineLevel="0" collapsed="false">
      <c r="D68" s="0" t="n">
        <v>13</v>
      </c>
      <c r="E68" s="0" t="n">
        <v>66.33</v>
      </c>
      <c r="F68" s="0" t="n">
        <v>29.04</v>
      </c>
      <c r="G68" s="0" t="n">
        <v>28.02</v>
      </c>
      <c r="H68" s="0" t="n">
        <v>322.21</v>
      </c>
      <c r="I68" s="0" t="n">
        <f aca="false">$B$4*(($F68/$B$4)^(($E68/$B$7)^$B$5))</f>
        <v>30.0865500633739</v>
      </c>
      <c r="J68" s="0" t="n">
        <f aca="false">$B$4*(($B$18/$B$4)^(($B$7/$E68)^$B$5))</f>
        <v>21.3068821144725</v>
      </c>
      <c r="K68" s="0" t="n">
        <f aca="false">$B$4*(($B$19/$B$4)^(($B$7/$E68)^$B$5))</f>
        <v>23.3309361158165</v>
      </c>
      <c r="L68" s="0" t="n">
        <f aca="false">$B$4*(($B$20/$B$4)^(($B$7/$E68)^$B$5))</f>
        <v>25.3658815134597</v>
      </c>
      <c r="M68" s="0" t="n">
        <f aca="false">$B$4*(($B$21/$B$4)^(($B$7/$E68)^$B$5))</f>
        <v>27.4109468577659</v>
      </c>
      <c r="N68" s="0" t="n">
        <f aca="false">$B$4*(($B$22/$B$4)^(($B$7/$E68)^$B$5))</f>
        <v>29.4654659432461</v>
      </c>
      <c r="O68" s="0" t="n">
        <f aca="false">$B$4*(($B$23/$B$4)^(($B$7/$E68)^$B$5))</f>
        <v>31.5288574478394</v>
      </c>
      <c r="P68" s="0" t="n">
        <f aca="false">IF($F68&lt;K68,5,IF($F68&lt;L68,4,IF($F68&lt;M68,3,IF(F68&lt;N68,2,1))))</f>
        <v>2</v>
      </c>
      <c r="Q68" s="0" t="n">
        <f aca="false">IF(D68&lt;&gt;D67,0,P68-P67)</f>
        <v>0</v>
      </c>
    </row>
    <row r="69" customFormat="false" ht="13.8" hidden="false" customHeight="false" outlineLevel="0" collapsed="false">
      <c r="D69" s="0" t="n">
        <v>13</v>
      </c>
      <c r="E69" s="0" t="n">
        <v>78.94</v>
      </c>
      <c r="F69" s="0" t="n">
        <v>31.22</v>
      </c>
      <c r="G69" s="0" t="n">
        <v>31.41</v>
      </c>
      <c r="H69" s="0" t="n">
        <v>391.18</v>
      </c>
      <c r="I69" s="0" t="n">
        <f aca="false">$B$4*(($F69/$B$4)^(($E69/$B$7)^$B$5))</f>
        <v>30.0817476009128</v>
      </c>
      <c r="J69" s="0" t="n">
        <f aca="false">$B$4*(($B$18/$B$4)^(($B$7/$E69)^$B$5))</f>
        <v>23.8230983302719</v>
      </c>
      <c r="K69" s="0" t="n">
        <f aca="false">$B$4*(($B$19/$B$4)^(($B$7/$E69)^$B$5))</f>
        <v>25.7890153618236</v>
      </c>
      <c r="L69" s="0" t="n">
        <f aca="false">$B$4*(($B$20/$B$4)^(($B$7/$E69)^$B$5))</f>
        <v>27.7438983176446</v>
      </c>
      <c r="M69" s="0" t="n">
        <f aca="false">$B$4*(($B$21/$B$4)^(($B$7/$E69)^$B$5))</f>
        <v>29.6886367575191</v>
      </c>
      <c r="N69" s="0" t="n">
        <f aca="false">$B$4*(($B$22/$B$4)^(($B$7/$E69)^$B$5))</f>
        <v>31.6239910638265</v>
      </c>
      <c r="O69" s="0" t="n">
        <f aca="false">$B$4*(($B$23/$B$4)^(($B$7/$E69)^$B$5))</f>
        <v>33.5506184600582</v>
      </c>
      <c r="P69" s="0" t="n">
        <f aca="false">IF($F69&lt;K69,5,IF($F69&lt;L69,4,IF($F69&lt;M69,3,IF(F69&lt;N69,2,1))))</f>
        <v>2</v>
      </c>
      <c r="Q69" s="0" t="n">
        <f aca="false">IF(D69&lt;&gt;D68,0,P69-P68)</f>
        <v>0</v>
      </c>
    </row>
    <row r="70" customFormat="false" ht="13.8" hidden="false" customHeight="false" outlineLevel="0" collapsed="false">
      <c r="D70" s="0" t="n">
        <v>14</v>
      </c>
      <c r="E70" s="0" t="n">
        <v>41.56</v>
      </c>
      <c r="F70" s="0" t="n">
        <v>20.86</v>
      </c>
      <c r="G70" s="0" t="n">
        <v>18.51</v>
      </c>
      <c r="H70" s="0" t="n">
        <v>159.46</v>
      </c>
      <c r="I70" s="0" t="n">
        <f aca="false">$B$4*(($F70/$B$4)^(($E70/$B$7)^$B$5))</f>
        <v>28.5586703568049</v>
      </c>
      <c r="J70" s="0" t="n">
        <f aca="false">$B$4*(($B$18/$B$4)^(($B$7/$E70)^$B$5))</f>
        <v>14.4790388845781</v>
      </c>
      <c r="K70" s="0" t="n">
        <f aca="false">$B$4*(($B$19/$B$4)^(($B$7/$E70)^$B$5))</f>
        <v>16.4957740763928</v>
      </c>
      <c r="L70" s="0" t="n">
        <f aca="false">$B$4*(($B$20/$B$4)^(($B$7/$E70)^$B$5))</f>
        <v>18.601977289598</v>
      </c>
      <c r="M70" s="0" t="n">
        <f aca="false">$B$4*(($B$21/$B$4)^(($B$7/$E70)^$B$5))</f>
        <v>20.7944129027087</v>
      </c>
      <c r="N70" s="0" t="n">
        <f aca="false">$B$4*(($B$22/$B$4)^(($B$7/$E70)^$B$5))</f>
        <v>23.0701860764285</v>
      </c>
      <c r="O70" s="0" t="n">
        <f aca="false">$B$4*(($B$23/$B$4)^(($B$7/$E70)^$B$5))</f>
        <v>25.4266864074898</v>
      </c>
      <c r="P70" s="0" t="n">
        <f aca="false">IF($F70&lt;K70,5,IF($F70&lt;L70,4,IF($F70&lt;M70,3,IF(F70&lt;N70,2,1))))</f>
        <v>2</v>
      </c>
      <c r="Q70" s="0" t="n">
        <f aca="false">IF(D70&lt;&gt;D69,0,P70-P69)</f>
        <v>0</v>
      </c>
    </row>
    <row r="71" customFormat="false" ht="13.8" hidden="false" customHeight="false" outlineLevel="0" collapsed="false">
      <c r="D71" s="0" t="n">
        <v>14</v>
      </c>
      <c r="E71" s="0" t="n">
        <v>78.94</v>
      </c>
      <c r="F71" s="0" t="n">
        <v>28.1</v>
      </c>
      <c r="G71" s="0" t="n">
        <v>25.44</v>
      </c>
      <c r="H71" s="0" t="n">
        <v>292.76</v>
      </c>
      <c r="I71" s="0" t="n">
        <f aca="false">$B$4*(($F71/$B$4)^(($E71/$B$7)^$B$5))</f>
        <v>26.8654662386597</v>
      </c>
      <c r="J71" s="0" t="n">
        <f aca="false">$B$4*(($B$18/$B$4)^(($B$7/$E71)^$B$5))</f>
        <v>23.8230983302719</v>
      </c>
      <c r="K71" s="0" t="n">
        <f aca="false">$B$4*(($B$19/$B$4)^(($B$7/$E71)^$B$5))</f>
        <v>25.7890153618236</v>
      </c>
      <c r="L71" s="0" t="n">
        <f aca="false">$B$4*(($B$20/$B$4)^(($B$7/$E71)^$B$5))</f>
        <v>27.7438983176446</v>
      </c>
      <c r="M71" s="0" t="n">
        <f aca="false">$B$4*(($B$21/$B$4)^(($B$7/$E71)^$B$5))</f>
        <v>29.6886367575191</v>
      </c>
      <c r="N71" s="0" t="n">
        <f aca="false">$B$4*(($B$22/$B$4)^(($B$7/$E71)^$B$5))</f>
        <v>31.6239910638265</v>
      </c>
      <c r="O71" s="0" t="n">
        <f aca="false">$B$4*(($B$23/$B$4)^(($B$7/$E71)^$B$5))</f>
        <v>33.5506184600582</v>
      </c>
      <c r="P71" s="0" t="n">
        <f aca="false">IF($F71&lt;K71,5,IF($F71&lt;L71,4,IF($F71&lt;M71,3,IF(F71&lt;N71,2,1))))</f>
        <v>3</v>
      </c>
      <c r="Q71" s="0" t="n">
        <f aca="false">IF(D71&lt;&gt;D70,0,P71-P70)</f>
        <v>1</v>
      </c>
    </row>
    <row r="72" customFormat="false" ht="13.8" hidden="false" customHeight="false" outlineLevel="0" collapsed="false">
      <c r="D72" s="0" t="n">
        <v>14</v>
      </c>
      <c r="E72" s="0" t="n">
        <v>55.81</v>
      </c>
      <c r="F72" s="0" t="n">
        <v>22.52</v>
      </c>
      <c r="G72" s="0" t="n">
        <v>21.63</v>
      </c>
      <c r="H72" s="0" t="n">
        <v>224.61</v>
      </c>
      <c r="I72" s="0" t="n">
        <f aca="false">$B$4*(($F72/$B$4)^(($E72/$B$7)^$B$5))</f>
        <v>26.1264517998515</v>
      </c>
      <c r="J72" s="0" t="n">
        <f aca="false">$B$4*(($B$18/$B$4)^(($B$7/$E72)^$B$5))</f>
        <v>18.7714991503</v>
      </c>
      <c r="K72" s="0" t="n">
        <f aca="false">$B$4*(($B$19/$B$4)^(($B$7/$E72)^$B$5))</f>
        <v>20.8237282011923</v>
      </c>
      <c r="L72" s="0" t="n">
        <f aca="false">$B$4*(($B$20/$B$4)^(($B$7/$E72)^$B$5))</f>
        <v>22.9129048465296</v>
      </c>
      <c r="M72" s="0" t="n">
        <f aca="false">$B$4*(($B$21/$B$4)^(($B$7/$E72)^$B$5))</f>
        <v>25.0368270501676</v>
      </c>
      <c r="N72" s="0" t="n">
        <f aca="false">$B$4*(($B$22/$B$4)^(($B$7/$E72)^$B$5))</f>
        <v>27.193570983272</v>
      </c>
      <c r="O72" s="0" t="n">
        <f aca="false">$B$4*(($B$23/$B$4)^(($B$7/$E72)^$B$5))</f>
        <v>29.3814397391201</v>
      </c>
      <c r="P72" s="0" t="n">
        <f aca="false">IF($F72&lt;K72,5,IF($F72&lt;L72,4,IF($F72&lt;M72,3,IF(F72&lt;N72,2,1))))</f>
        <v>4</v>
      </c>
      <c r="Q72" s="0" t="n">
        <f aca="false">IF(D72&lt;&gt;D71,0,P72-P71)</f>
        <v>1</v>
      </c>
    </row>
    <row r="73" customFormat="false" ht="13.8" hidden="false" customHeight="false" outlineLevel="0" collapsed="false">
      <c r="D73" s="0" t="n">
        <v>14</v>
      </c>
      <c r="E73" s="0" t="n">
        <v>66.33</v>
      </c>
      <c r="F73" s="0" t="n">
        <v>25.36</v>
      </c>
      <c r="G73" s="0" t="n">
        <v>23.29</v>
      </c>
      <c r="H73" s="0" t="n">
        <v>249.21</v>
      </c>
      <c r="I73" s="0" t="n">
        <f aca="false">$B$4*(($F73/$B$4)^(($E73/$B$7)^$B$5))</f>
        <v>26.4942341207326</v>
      </c>
      <c r="J73" s="0" t="n">
        <f aca="false">$B$4*(($B$18/$B$4)^(($B$7/$E73)^$B$5))</f>
        <v>21.3068821144725</v>
      </c>
      <c r="K73" s="0" t="n">
        <f aca="false">$B$4*(($B$19/$B$4)^(($B$7/$E73)^$B$5))</f>
        <v>23.3309361158165</v>
      </c>
      <c r="L73" s="0" t="n">
        <f aca="false">$B$4*(($B$20/$B$4)^(($B$7/$E73)^$B$5))</f>
        <v>25.3658815134597</v>
      </c>
      <c r="M73" s="0" t="n">
        <f aca="false">$B$4*(($B$21/$B$4)^(($B$7/$E73)^$B$5))</f>
        <v>27.4109468577659</v>
      </c>
      <c r="N73" s="0" t="n">
        <f aca="false">$B$4*(($B$22/$B$4)^(($B$7/$E73)^$B$5))</f>
        <v>29.4654659432461</v>
      </c>
      <c r="O73" s="0" t="n">
        <f aca="false">$B$4*(($B$23/$B$4)^(($B$7/$E73)^$B$5))</f>
        <v>31.5288574478394</v>
      </c>
      <c r="P73" s="0" t="n">
        <f aca="false">IF($F73&lt;K73,5,IF($F73&lt;L73,4,IF($F73&lt;M73,3,IF(F73&lt;N73,2,1))))</f>
        <v>4</v>
      </c>
      <c r="Q73" s="0" t="n">
        <f aca="false">IF(D73&lt;&gt;D72,0,P73-P72)</f>
        <v>0</v>
      </c>
    </row>
    <row r="74" customFormat="false" ht="13.8" hidden="false" customHeight="false" outlineLevel="0" collapsed="false">
      <c r="D74" s="0" t="n">
        <v>15</v>
      </c>
      <c r="E74" s="0" t="n">
        <v>29.63</v>
      </c>
      <c r="F74" s="0" t="n">
        <v>12.12</v>
      </c>
      <c r="G74" s="0" t="n">
        <v>8.44</v>
      </c>
      <c r="H74" s="0" t="n">
        <v>37.33</v>
      </c>
      <c r="I74" s="0" t="n">
        <f aca="false">$B$4*(($F74/$B$4)^(($E74/$B$7)^$B$5))</f>
        <v>24.919338122693</v>
      </c>
      <c r="J74" s="0" t="n">
        <f aca="false">$B$4*(($B$18/$B$4)^(($B$7/$E74)^$B$5))</f>
        <v>9.8902534428467</v>
      </c>
      <c r="K74" s="0" t="n">
        <f aca="false">$B$4*(($B$19/$B$4)^(($B$7/$E74)^$B$5))</f>
        <v>11.7173762050443</v>
      </c>
      <c r="L74" s="0" t="n">
        <f aca="false">$B$4*(($B$20/$B$4)^(($B$7/$E74)^$B$5))</f>
        <v>13.6984931522061</v>
      </c>
      <c r="M74" s="0" t="n">
        <f aca="false">$B$4*(($B$21/$B$4)^(($B$7/$E74)^$B$5))</f>
        <v>15.8334917498236</v>
      </c>
      <c r="N74" s="0" t="n">
        <f aca="false">$B$4*(($B$22/$B$4)^(($B$7/$E74)^$B$5))</f>
        <v>18.122267743945</v>
      </c>
      <c r="O74" s="0" t="n">
        <f aca="false">$B$4*(($B$23/$B$4)^(($B$7/$E74)^$B$5))</f>
        <v>20.5647240293045</v>
      </c>
      <c r="P74" s="0" t="n">
        <f aca="false">IF($F74&lt;K74,5,IF($F74&lt;L74,4,IF($F74&lt;M74,3,IF(F74&lt;N74,2,1))))</f>
        <v>4</v>
      </c>
      <c r="Q74" s="0" t="n">
        <f aca="false">IF(D74&lt;&gt;D73,0,P74-P73)</f>
        <v>0</v>
      </c>
    </row>
    <row r="75" customFormat="false" ht="13.8" hidden="false" customHeight="false" outlineLevel="0" collapsed="false">
      <c r="D75" s="0" t="n">
        <v>15</v>
      </c>
      <c r="E75" s="0" t="n">
        <v>41.72</v>
      </c>
      <c r="F75" s="0" t="n">
        <v>18.58</v>
      </c>
      <c r="G75" s="0" t="n">
        <v>15.65</v>
      </c>
      <c r="H75" s="0" t="n">
        <v>118.85</v>
      </c>
      <c r="I75" s="0" t="n">
        <f aca="false">$B$4*(($F75/$B$4)^(($E75/$B$7)^$B$5))</f>
        <v>26.4269133246584</v>
      </c>
      <c r="J75" s="0" t="n">
        <f aca="false">$B$4*(($B$18/$B$4)^(($B$7/$E75)^$B$5))</f>
        <v>14.5338713944221</v>
      </c>
      <c r="K75" s="0" t="n">
        <f aca="false">$B$4*(($B$19/$B$4)^(($B$7/$E75)^$B$5))</f>
        <v>16.5518213163872</v>
      </c>
      <c r="L75" s="0" t="n">
        <f aca="false">$B$4*(($B$20/$B$4)^(($B$7/$E75)^$B$5))</f>
        <v>18.658509113852</v>
      </c>
      <c r="M75" s="0" t="n">
        <f aca="false">$B$4*(($B$21/$B$4)^(($B$7/$E75)^$B$5))</f>
        <v>20.8506949388958</v>
      </c>
      <c r="N75" s="0" t="n">
        <f aca="false">$B$4*(($B$22/$B$4)^(($B$7/$E75)^$B$5))</f>
        <v>23.1254811735253</v>
      </c>
      <c r="O75" s="0" t="n">
        <f aca="false">$B$4*(($B$23/$B$4)^(($B$7/$E75)^$B$5))</f>
        <v>25.4802557484625</v>
      </c>
      <c r="P75" s="0" t="n">
        <f aca="false">IF($F75&lt;K75,5,IF($F75&lt;L75,4,IF($F75&lt;M75,3,IF(F75&lt;N75,2,1))))</f>
        <v>4</v>
      </c>
      <c r="Q75" s="0" t="n">
        <f aca="false">IF(D75&lt;&gt;D74,0,P75-P74)</f>
        <v>0</v>
      </c>
    </row>
    <row r="76" customFormat="false" ht="13.8" hidden="false" customHeight="false" outlineLevel="0" collapsed="false">
      <c r="D76" s="0" t="n">
        <v>16</v>
      </c>
      <c r="E76" s="0" t="n">
        <v>41.72</v>
      </c>
      <c r="F76" s="0" t="n">
        <v>20.74</v>
      </c>
      <c r="G76" s="0" t="n">
        <v>20.35</v>
      </c>
      <c r="H76" s="0" t="n">
        <v>175.96</v>
      </c>
      <c r="I76" s="0" t="n">
        <f aca="false">$B$4*(($F76/$B$4)^(($E76/$B$7)^$B$5))</f>
        <v>28.4008063032164</v>
      </c>
      <c r="J76" s="0" t="n">
        <f aca="false">$B$4*(($B$18/$B$4)^(($B$7/$E76)^$B$5))</f>
        <v>14.5338713944221</v>
      </c>
      <c r="K76" s="0" t="n">
        <f aca="false">$B$4*(($B$19/$B$4)^(($B$7/$E76)^$B$5))</f>
        <v>16.5518213163872</v>
      </c>
      <c r="L76" s="0" t="n">
        <f aca="false">$B$4*(($B$20/$B$4)^(($B$7/$E76)^$B$5))</f>
        <v>18.658509113852</v>
      </c>
      <c r="M76" s="0" t="n">
        <f aca="false">$B$4*(($B$21/$B$4)^(($B$7/$E76)^$B$5))</f>
        <v>20.8506949388958</v>
      </c>
      <c r="N76" s="0" t="n">
        <f aca="false">$B$4*(($B$22/$B$4)^(($B$7/$E76)^$B$5))</f>
        <v>23.1254811735253</v>
      </c>
      <c r="O76" s="0" t="n">
        <f aca="false">$B$4*(($B$23/$B$4)^(($B$7/$E76)^$B$5))</f>
        <v>25.4802557484625</v>
      </c>
      <c r="P76" s="0" t="n">
        <f aca="false">IF($F76&lt;K76,5,IF($F76&lt;L76,4,IF($F76&lt;M76,3,IF(F76&lt;N76,2,1))))</f>
        <v>3</v>
      </c>
      <c r="Q76" s="0" t="n">
        <f aca="false">IF(D76&lt;&gt;D75,0,P76-P75)</f>
        <v>0</v>
      </c>
    </row>
    <row r="77" customFormat="false" ht="13.8" hidden="false" customHeight="false" outlineLevel="0" collapsed="false">
      <c r="D77" s="0" t="n">
        <v>17</v>
      </c>
      <c r="E77" s="0" t="n">
        <v>41.43</v>
      </c>
      <c r="F77" s="0" t="n">
        <v>20.78</v>
      </c>
      <c r="G77" s="0" t="n">
        <v>19</v>
      </c>
      <c r="H77" s="0" t="n">
        <v>165.53</v>
      </c>
      <c r="I77" s="0" t="n">
        <f aca="false">$B$4*(($F77/$B$4)^(($E77/$B$7)^$B$5))</f>
        <v>28.5281685431527</v>
      </c>
      <c r="J77" s="0" t="n">
        <f aca="false">$B$4*(($B$18/$B$4)^(($B$7/$E77)^$B$5))</f>
        <v>14.4343644743185</v>
      </c>
      <c r="K77" s="0" t="n">
        <f aca="false">$B$4*(($B$19/$B$4)^(($B$7/$E77)^$B$5))</f>
        <v>16.4500938687895</v>
      </c>
      <c r="L77" s="0" t="n">
        <f aca="false">$B$4*(($B$20/$B$4)^(($B$7/$E77)^$B$5))</f>
        <v>18.5558871579837</v>
      </c>
      <c r="M77" s="0" t="n">
        <f aca="false">$B$4*(($B$21/$B$4)^(($B$7/$E77)^$B$5))</f>
        <v>20.748512596165</v>
      </c>
      <c r="N77" s="0" t="n">
        <f aca="false">$B$4*(($B$22/$B$4)^(($B$7/$E77)^$B$5))</f>
        <v>23.0250779937129</v>
      </c>
      <c r="O77" s="0" t="n">
        <f aca="false">$B$4*(($B$23/$B$4)^(($B$7/$E77)^$B$5))</f>
        <v>25.3829746513185</v>
      </c>
      <c r="P77" s="0" t="n">
        <f aca="false">IF($F77&lt;K77,5,IF($F77&lt;L77,4,IF($F77&lt;M77,3,IF(F77&lt;N77,2,1))))</f>
        <v>2</v>
      </c>
      <c r="Q77" s="0" t="n">
        <f aca="false">IF(D77&lt;&gt;D76,0,P77-P76)</f>
        <v>0</v>
      </c>
    </row>
    <row r="78" customFormat="false" ht="13.8" hidden="false" customHeight="false" outlineLevel="0" collapsed="false">
      <c r="D78" s="0" t="n">
        <v>17</v>
      </c>
      <c r="E78" s="0" t="n">
        <v>29.34</v>
      </c>
      <c r="F78" s="0" t="n">
        <v>12.88</v>
      </c>
      <c r="G78" s="0" t="n">
        <v>11.15</v>
      </c>
      <c r="H78" s="0" t="n">
        <v>58.74</v>
      </c>
      <c r="I78" s="0" t="n">
        <f aca="false">$B$4*(($F78/$B$4)^(($E78/$B$7)^$B$5))</f>
        <v>25.8288308944445</v>
      </c>
      <c r="J78" s="0" t="n">
        <f aca="false">$B$4*(($B$18/$B$4)^(($B$7/$E78)^$B$5))</f>
        <v>9.76597941606285</v>
      </c>
      <c r="K78" s="0" t="n">
        <f aca="false">$B$4*(($B$19/$B$4)^(($B$7/$E78)^$B$5))</f>
        <v>11.5851699445784</v>
      </c>
      <c r="L78" s="0" t="n">
        <f aca="false">$B$4*(($B$20/$B$4)^(($B$7/$E78)^$B$5))</f>
        <v>13.560141704502</v>
      </c>
      <c r="M78" s="0" t="n">
        <f aca="false">$B$4*(($B$21/$B$4)^(($B$7/$E78)^$B$5))</f>
        <v>15.6909673304338</v>
      </c>
      <c r="N78" s="0" t="n">
        <f aca="false">$B$4*(($B$22/$B$4)^(($B$7/$E78)^$B$5))</f>
        <v>17.9777141901628</v>
      </c>
      <c r="O78" s="0" t="n">
        <f aca="false">$B$4*(($B$23/$B$4)^(($B$7/$E78)^$B$5))</f>
        <v>20.4204450994977</v>
      </c>
      <c r="P78" s="0" t="n">
        <f aca="false">IF($F78&lt;K78,5,IF($F78&lt;L78,4,IF($F78&lt;M78,3,IF(F78&lt;N78,2,1))))</f>
        <v>4</v>
      </c>
      <c r="Q78" s="0" t="n">
        <f aca="false">IF(D78&lt;&gt;D77,0,P78-P77)</f>
        <v>2</v>
      </c>
    </row>
    <row r="79" customFormat="false" ht="13.8" hidden="false" customHeight="false" outlineLevel="0" collapsed="false">
      <c r="D79" s="0" t="n">
        <v>18</v>
      </c>
      <c r="E79" s="0" t="n">
        <v>41.43</v>
      </c>
      <c r="F79" s="0" t="n">
        <v>19.36</v>
      </c>
      <c r="G79" s="0" t="n">
        <v>18.07</v>
      </c>
      <c r="H79" s="0" t="n">
        <v>145.62</v>
      </c>
      <c r="I79" s="0" t="n">
        <f aca="false">$B$4*(($F79/$B$4)^(($E79/$B$7)^$B$5))</f>
        <v>27.2425677935449</v>
      </c>
      <c r="J79" s="0" t="n">
        <f aca="false">$B$4*(($B$18/$B$4)^(($B$7/$E79)^$B$5))</f>
        <v>14.4343644743185</v>
      </c>
      <c r="K79" s="0" t="n">
        <f aca="false">$B$4*(($B$19/$B$4)^(($B$7/$E79)^$B$5))</f>
        <v>16.4500938687895</v>
      </c>
      <c r="L79" s="0" t="n">
        <f aca="false">$B$4*(($B$20/$B$4)^(($B$7/$E79)^$B$5))</f>
        <v>18.5558871579837</v>
      </c>
      <c r="M79" s="0" t="n">
        <f aca="false">$B$4*(($B$21/$B$4)^(($B$7/$E79)^$B$5))</f>
        <v>20.748512596165</v>
      </c>
      <c r="N79" s="0" t="n">
        <f aca="false">$B$4*(($B$22/$B$4)^(($B$7/$E79)^$B$5))</f>
        <v>23.0250779937129</v>
      </c>
      <c r="O79" s="0" t="n">
        <f aca="false">$B$4*(($B$23/$B$4)^(($B$7/$E79)^$B$5))</f>
        <v>25.3829746513185</v>
      </c>
      <c r="P79" s="0" t="n">
        <f aca="false">IF($F79&lt;K79,5,IF($F79&lt;L79,4,IF($F79&lt;M79,3,IF(F79&lt;N79,2,1))))</f>
        <v>3</v>
      </c>
      <c r="Q79" s="0" t="n">
        <f aca="false">IF(D79&lt;&gt;D78,0,P79-P78)</f>
        <v>0</v>
      </c>
    </row>
    <row r="80" customFormat="false" ht="13.8" hidden="false" customHeight="false" outlineLevel="0" collapsed="false">
      <c r="D80" s="0" t="n">
        <v>19</v>
      </c>
      <c r="E80" s="0" t="n">
        <v>43.5</v>
      </c>
      <c r="F80" s="0" t="n">
        <v>22.02</v>
      </c>
      <c r="G80" s="0" t="n">
        <v>15.27</v>
      </c>
      <c r="H80" s="0" t="n">
        <v>135.61</v>
      </c>
      <c r="I80" s="0" t="n">
        <f aca="false">$B$4*(($F80/$B$4)^(($E80/$B$7)^$B$5))</f>
        <v>28.9996410937231</v>
      </c>
      <c r="J80" s="0" t="n">
        <f aca="false">$B$4*(($B$18/$B$4)^(($B$7/$E80)^$B$5))</f>
        <v>15.1327729106954</v>
      </c>
      <c r="K80" s="0" t="n">
        <f aca="false">$B$4*(($B$19/$B$4)^(($B$7/$E80)^$B$5))</f>
        <v>17.1625967798633</v>
      </c>
      <c r="L80" s="0" t="n">
        <f aca="false">$B$4*(($B$20/$B$4)^(($B$7/$E80)^$B$5))</f>
        <v>19.2732734787794</v>
      </c>
      <c r="M80" s="0" t="n">
        <f aca="false">$B$4*(($B$21/$B$4)^(($B$7/$E80)^$B$5))</f>
        <v>21.4615534819916</v>
      </c>
      <c r="N80" s="0" t="n">
        <f aca="false">$B$4*(($B$22/$B$4)^(($B$7/$E80)^$B$5))</f>
        <v>23.7245412382904</v>
      </c>
      <c r="O80" s="0" t="n">
        <f aca="false">$B$4*(($B$23/$B$4)^(($B$7/$E80)^$B$5))</f>
        <v>26.0596354891107</v>
      </c>
      <c r="P80" s="0" t="n">
        <f aca="false">IF($F80&lt;K80,5,IF($F80&lt;L80,4,IF($F80&lt;M80,3,IF(F80&lt;N80,2,1))))</f>
        <v>2</v>
      </c>
      <c r="Q80" s="0" t="n">
        <f aca="false">IF(D80&lt;&gt;D79,0,P80-P79)</f>
        <v>0</v>
      </c>
    </row>
    <row r="81" customFormat="false" ht="13.8" hidden="false" customHeight="false" outlineLevel="0" collapsed="false">
      <c r="D81" s="0" t="n">
        <v>19</v>
      </c>
      <c r="E81" s="0" t="n">
        <v>31.41</v>
      </c>
      <c r="F81" s="0" t="n">
        <v>14.36</v>
      </c>
      <c r="G81" s="0" t="n">
        <v>10.03</v>
      </c>
      <c r="H81" s="0" t="n">
        <v>59.02</v>
      </c>
      <c r="I81" s="0" t="n">
        <f aca="false">$B$4*(($F81/$B$4)^(($E81/$B$7)^$B$5))</f>
        <v>26.3405342749331</v>
      </c>
      <c r="J81" s="0" t="n">
        <f aca="false">$B$4*(($B$18/$B$4)^(($B$7/$E81)^$B$5))</f>
        <v>10.6397985164962</v>
      </c>
      <c r="K81" s="0" t="n">
        <f aca="false">$B$4*(($B$19/$B$4)^(($B$7/$E81)^$B$5))</f>
        <v>12.5112312047402</v>
      </c>
      <c r="L81" s="0" t="n">
        <f aca="false">$B$4*(($B$20/$B$4)^(($B$7/$E81)^$B$5))</f>
        <v>14.5258593861586</v>
      </c>
      <c r="M81" s="0" t="n">
        <f aca="false">$B$4*(($B$21/$B$4)^(($B$7/$E81)^$B$5))</f>
        <v>16.6825920588434</v>
      </c>
      <c r="N81" s="0" t="n">
        <f aca="false">$B$4*(($B$22/$B$4)^(($B$7/$E81)^$B$5))</f>
        <v>18.9804252264765</v>
      </c>
      <c r="O81" s="0" t="n">
        <f aca="false">$B$4*(($B$23/$B$4)^(($B$7/$E81)^$B$5))</f>
        <v>21.4184295214928</v>
      </c>
      <c r="P81" s="0" t="n">
        <f aca="false">IF($F81&lt;K81,5,IF($F81&lt;L81,4,IF($F81&lt;M81,3,IF(F81&lt;N81,2,1))))</f>
        <v>4</v>
      </c>
      <c r="Q81" s="0" t="n">
        <f aca="false">IF(D81&lt;&gt;D80,0,P81-P80)</f>
        <v>2</v>
      </c>
    </row>
    <row r="82" customFormat="false" ht="13.8" hidden="false" customHeight="false" outlineLevel="0" collapsed="false">
      <c r="D82" s="0" t="n">
        <v>20</v>
      </c>
      <c r="E82" s="0" t="n">
        <v>43.5</v>
      </c>
      <c r="F82" s="0" t="n">
        <v>22.64</v>
      </c>
      <c r="G82" s="0" t="n">
        <v>20.24</v>
      </c>
      <c r="H82" s="0" t="n">
        <v>188.69</v>
      </c>
      <c r="I82" s="0" t="n">
        <f aca="false">$B$4*(($F82/$B$4)^(($E82/$B$7)^$B$5))</f>
        <v>29.5495778382639</v>
      </c>
      <c r="J82" s="0" t="n">
        <f aca="false">$B$4*(($B$18/$B$4)^(($B$7/$E82)^$B$5))</f>
        <v>15.1327729106954</v>
      </c>
      <c r="K82" s="0" t="n">
        <f aca="false">$B$4*(($B$19/$B$4)^(($B$7/$E82)^$B$5))</f>
        <v>17.1625967798633</v>
      </c>
      <c r="L82" s="0" t="n">
        <f aca="false">$B$4*(($B$20/$B$4)^(($B$7/$E82)^$B$5))</f>
        <v>19.2732734787794</v>
      </c>
      <c r="M82" s="0" t="n">
        <f aca="false">$B$4*(($B$21/$B$4)^(($B$7/$E82)^$B$5))</f>
        <v>21.4615534819916</v>
      </c>
      <c r="N82" s="0" t="n">
        <f aca="false">$B$4*(($B$22/$B$4)^(($B$7/$E82)^$B$5))</f>
        <v>23.7245412382904</v>
      </c>
      <c r="O82" s="0" t="n">
        <f aca="false">$B$4*(($B$23/$B$4)^(($B$7/$E82)^$B$5))</f>
        <v>26.0596354891107</v>
      </c>
      <c r="P82" s="0" t="n">
        <f aca="false">IF($F82&lt;K82,5,IF($F82&lt;L82,4,IF($F82&lt;M82,3,IF(F82&lt;N82,2,1))))</f>
        <v>2</v>
      </c>
      <c r="Q82" s="0" t="n">
        <f aca="false">IF(D82&lt;&gt;D81,0,P82-P81)</f>
        <v>0</v>
      </c>
    </row>
    <row r="83" customFormat="false" ht="13.8" hidden="false" customHeight="false" outlineLevel="0" collapsed="false">
      <c r="D83" s="0" t="n">
        <v>20</v>
      </c>
      <c r="E83" s="0" t="n">
        <v>31.41</v>
      </c>
      <c r="F83" s="0" t="n">
        <v>15.72</v>
      </c>
      <c r="G83" s="0" t="n">
        <v>14.56</v>
      </c>
      <c r="H83" s="0" t="n">
        <v>88.31</v>
      </c>
      <c r="I83" s="0" t="n">
        <f aca="false">$B$4*(($F83/$B$4)^(($E83/$B$7)^$B$5))</f>
        <v>27.6235203074227</v>
      </c>
      <c r="J83" s="0" t="n">
        <f aca="false">$B$4*(($B$18/$B$4)^(($B$7/$E83)^$B$5))</f>
        <v>10.6397985164962</v>
      </c>
      <c r="K83" s="0" t="n">
        <f aca="false">$B$4*(($B$19/$B$4)^(($B$7/$E83)^$B$5))</f>
        <v>12.5112312047402</v>
      </c>
      <c r="L83" s="0" t="n">
        <f aca="false">$B$4*(($B$20/$B$4)^(($B$7/$E83)^$B$5))</f>
        <v>14.5258593861586</v>
      </c>
      <c r="M83" s="0" t="n">
        <f aca="false">$B$4*(($B$21/$B$4)^(($B$7/$E83)^$B$5))</f>
        <v>16.6825920588434</v>
      </c>
      <c r="N83" s="0" t="n">
        <f aca="false">$B$4*(($B$22/$B$4)^(($B$7/$E83)^$B$5))</f>
        <v>18.9804252264765</v>
      </c>
      <c r="O83" s="0" t="n">
        <f aca="false">$B$4*(($B$23/$B$4)^(($B$7/$E83)^$B$5))</f>
        <v>21.4184295214928</v>
      </c>
      <c r="P83" s="0" t="n">
        <f aca="false">IF($F83&lt;K83,5,IF($F83&lt;L83,4,IF($F83&lt;M83,3,IF(F83&lt;N83,2,1))))</f>
        <v>3</v>
      </c>
      <c r="Q83" s="0" t="n">
        <f aca="false">IF(D83&lt;&gt;D82,0,P83-P82)</f>
        <v>1</v>
      </c>
    </row>
    <row r="84" customFormat="false" ht="13.8" hidden="false" customHeight="false" outlineLevel="0" collapsed="false">
      <c r="D84" s="0" t="n">
        <v>21</v>
      </c>
      <c r="E84" s="0" t="n">
        <v>43.5</v>
      </c>
      <c r="F84" s="0" t="n">
        <v>17.46</v>
      </c>
      <c r="G84" s="0" t="n">
        <v>14.31</v>
      </c>
      <c r="H84" s="0" t="n">
        <v>101.63</v>
      </c>
      <c r="I84" s="0" t="n">
        <f aca="false">$B$4*(($F84/$B$4)^(($E84/$B$7)^$B$5))</f>
        <v>24.7864327936458</v>
      </c>
      <c r="J84" s="0" t="n">
        <f aca="false">$B$4*(($B$18/$B$4)^(($B$7/$E84)^$B$5))</f>
        <v>15.1327729106954</v>
      </c>
      <c r="K84" s="0" t="n">
        <f aca="false">$B$4*(($B$19/$B$4)^(($B$7/$E84)^$B$5))</f>
        <v>17.1625967798633</v>
      </c>
      <c r="L84" s="0" t="n">
        <f aca="false">$B$4*(($B$20/$B$4)^(($B$7/$E84)^$B$5))</f>
        <v>19.2732734787794</v>
      </c>
      <c r="M84" s="0" t="n">
        <f aca="false">$B$4*(($B$21/$B$4)^(($B$7/$E84)^$B$5))</f>
        <v>21.4615534819916</v>
      </c>
      <c r="N84" s="0" t="n">
        <f aca="false">$B$4*(($B$22/$B$4)^(($B$7/$E84)^$B$5))</f>
        <v>23.7245412382904</v>
      </c>
      <c r="O84" s="0" t="n">
        <f aca="false">$B$4*(($B$23/$B$4)^(($B$7/$E84)^$B$5))</f>
        <v>26.0596354891107</v>
      </c>
      <c r="P84" s="0" t="n">
        <f aca="false">IF($F84&lt;K84,5,IF($F84&lt;L84,4,IF($F84&lt;M84,3,IF(F84&lt;N84,2,1))))</f>
        <v>4</v>
      </c>
      <c r="Q84" s="0" t="n">
        <f aca="false">IF(D84&lt;&gt;D83,0,P84-P83)</f>
        <v>0</v>
      </c>
    </row>
    <row r="85" customFormat="false" ht="13.8" hidden="false" customHeight="false" outlineLevel="0" collapsed="false">
      <c r="D85" s="0" t="n">
        <v>22</v>
      </c>
      <c r="E85" s="0" t="n">
        <v>43.5</v>
      </c>
      <c r="F85" s="0" t="n">
        <v>25.6</v>
      </c>
      <c r="G85" s="0" t="n">
        <v>21</v>
      </c>
      <c r="H85" s="0" t="n">
        <v>217.21</v>
      </c>
      <c r="I85" s="0" t="n">
        <f aca="false">$B$4*(($F85/$B$4)^(($E85/$B$7)^$B$5))</f>
        <v>32.1110633662559</v>
      </c>
      <c r="J85" s="0" t="n">
        <f aca="false">$B$4*(($B$18/$B$4)^(($B$7/$E85)^$B$5))</f>
        <v>15.1327729106954</v>
      </c>
      <c r="K85" s="0" t="n">
        <f aca="false">$B$4*(($B$19/$B$4)^(($B$7/$E85)^$B$5))</f>
        <v>17.1625967798633</v>
      </c>
      <c r="L85" s="0" t="n">
        <f aca="false">$B$4*(($B$20/$B$4)^(($B$7/$E85)^$B$5))</f>
        <v>19.2732734787794</v>
      </c>
      <c r="M85" s="0" t="n">
        <f aca="false">$B$4*(($B$21/$B$4)^(($B$7/$E85)^$B$5))</f>
        <v>21.4615534819916</v>
      </c>
      <c r="N85" s="0" t="n">
        <f aca="false">$B$4*(($B$22/$B$4)^(($B$7/$E85)^$B$5))</f>
        <v>23.7245412382904</v>
      </c>
      <c r="O85" s="0" t="n">
        <f aca="false">$B$4*(($B$23/$B$4)^(($B$7/$E85)^$B$5))</f>
        <v>26.0596354891107</v>
      </c>
      <c r="P85" s="0" t="n">
        <f aca="false">IF($F85&lt;K85,5,IF($F85&lt;L85,4,IF($F85&lt;M85,3,IF(F85&lt;N85,2,1))))</f>
        <v>1</v>
      </c>
      <c r="Q85" s="0" t="n">
        <f aca="false">IF(D85&lt;&gt;D84,0,P85-P84)</f>
        <v>0</v>
      </c>
    </row>
    <row r="86" customFormat="false" ht="13.8" hidden="false" customHeight="false" outlineLevel="0" collapsed="false">
      <c r="D86" s="0" t="n">
        <v>23</v>
      </c>
      <c r="E86" s="0" t="n">
        <v>42.74</v>
      </c>
      <c r="F86" s="0" t="n">
        <v>22.62</v>
      </c>
      <c r="G86" s="0" t="n">
        <v>21.07</v>
      </c>
      <c r="H86" s="0" t="n">
        <v>192.8</v>
      </c>
      <c r="I86" s="0" t="n">
        <f aca="false">$B$4*(($F86/$B$4)^(($E86/$B$7)^$B$5))</f>
        <v>29.7563453732116</v>
      </c>
      <c r="J86" s="0" t="n">
        <f aca="false">$B$4*(($B$18/$B$4)^(($B$7/$E86)^$B$5))</f>
        <v>14.8795361522025</v>
      </c>
      <c r="K86" s="0" t="n">
        <f aca="false">$B$4*(($B$19/$B$4)^(($B$7/$E86)^$B$5))</f>
        <v>16.9046478166526</v>
      </c>
      <c r="L86" s="0" t="n">
        <f aca="false">$B$4*(($B$20/$B$4)^(($B$7/$E86)^$B$5))</f>
        <v>19.0139259781282</v>
      </c>
      <c r="M86" s="0" t="n">
        <f aca="false">$B$4*(($B$21/$B$4)^(($B$7/$E86)^$B$5))</f>
        <v>21.2041172462004</v>
      </c>
      <c r="N86" s="0" t="n">
        <f aca="false">$B$4*(($B$22/$B$4)^(($B$7/$E86)^$B$5))</f>
        <v>23.4723181440624</v>
      </c>
      <c r="O86" s="0" t="n">
        <f aca="false">$B$4*(($B$23/$B$4)^(($B$7/$E86)^$B$5))</f>
        <v>25.8159165470894</v>
      </c>
      <c r="P86" s="0" t="n">
        <f aca="false">IF($F86&lt;K86,5,IF($F86&lt;L86,4,IF($F86&lt;M86,3,IF(F86&lt;N86,2,1))))</f>
        <v>2</v>
      </c>
      <c r="Q86" s="0" t="n">
        <f aca="false">IF(D86&lt;&gt;D85,0,P86-P85)</f>
        <v>0</v>
      </c>
    </row>
    <row r="87" customFormat="false" ht="13.8" hidden="false" customHeight="false" outlineLevel="0" collapsed="false">
      <c r="D87" s="0" t="n">
        <v>23</v>
      </c>
      <c r="E87" s="0" t="n">
        <v>30.65</v>
      </c>
      <c r="F87" s="0" t="n">
        <v>15.2</v>
      </c>
      <c r="G87" s="0" t="n">
        <v>15.5</v>
      </c>
      <c r="H87" s="0" t="n">
        <v>93.3</v>
      </c>
      <c r="I87" s="0" t="n">
        <f aca="false">$B$4*(($F87/$B$4)^(($E87/$B$7)^$B$5))</f>
        <v>27.4693347285383</v>
      </c>
      <c r="J87" s="0" t="n">
        <f aca="false">$B$4*(($B$18/$B$4)^(($B$7/$E87)^$B$5))</f>
        <v>10.3225691065355</v>
      </c>
      <c r="K87" s="0" t="n">
        <f aca="false">$B$4*(($B$19/$B$4)^(($B$7/$E87)^$B$5))</f>
        <v>12.1759733834522</v>
      </c>
      <c r="L87" s="0" t="n">
        <f aca="false">$B$4*(($B$20/$B$4)^(($B$7/$E87)^$B$5))</f>
        <v>14.1771451130186</v>
      </c>
      <c r="M87" s="0" t="n">
        <f aca="false">$B$4*(($B$21/$B$4)^(($B$7/$E87)^$B$5))</f>
        <v>16.3253793729397</v>
      </c>
      <c r="N87" s="0" t="n">
        <f aca="false">$B$4*(($B$22/$B$4)^(($B$7/$E87)^$B$5))</f>
        <v>18.6200256597154</v>
      </c>
      <c r="O87" s="0" t="n">
        <f aca="false">$B$4*(($B$23/$B$4)^(($B$7/$E87)^$B$5))</f>
        <v>21.0604802725999</v>
      </c>
      <c r="P87" s="0" t="n">
        <f aca="false">IF($F87&lt;K87,5,IF($F87&lt;L87,4,IF($F87&lt;M87,3,IF(F87&lt;N87,2,1))))</f>
        <v>3</v>
      </c>
      <c r="Q87" s="0" t="n">
        <f aca="false">IF(D87&lt;&gt;D86,0,P87-P86)</f>
        <v>1</v>
      </c>
    </row>
    <row r="88" customFormat="false" ht="13.8" hidden="false" customHeight="false" outlineLevel="0" collapsed="false">
      <c r="D88" s="0" t="n">
        <v>24</v>
      </c>
      <c r="E88" s="0" t="n">
        <v>38.34</v>
      </c>
      <c r="F88" s="0" t="n">
        <v>20.66</v>
      </c>
      <c r="G88" s="0" t="n">
        <v>17.8</v>
      </c>
      <c r="H88" s="0" t="n">
        <v>152.09</v>
      </c>
      <c r="I88" s="0" t="n">
        <f aca="false">$B$4*(($F88/$B$4)^(($E88/$B$7)^$B$5))</f>
        <v>29.4263580950059</v>
      </c>
      <c r="J88" s="0" t="n">
        <f aca="false">$B$4*(($B$18/$B$4)^(($B$7/$E88)^$B$5))</f>
        <v>13.3393221985884</v>
      </c>
      <c r="K88" s="0" t="n">
        <f aca="false">$B$4*(($B$19/$B$4)^(($B$7/$E88)^$B$5))</f>
        <v>15.3257335777512</v>
      </c>
      <c r="L88" s="0" t="n">
        <f aca="false">$B$4*(($B$20/$B$4)^(($B$7/$E88)^$B$5))</f>
        <v>17.4170776124761</v>
      </c>
      <c r="M88" s="0" t="n">
        <f aca="false">$B$4*(($B$21/$B$4)^(($B$7/$E88)^$B$5))</f>
        <v>19.6103481906751</v>
      </c>
      <c r="N88" s="0" t="n">
        <f aca="false">$B$4*(($B$22/$B$4)^(($B$7/$E88)^$B$5))</f>
        <v>21.9028355560508</v>
      </c>
      <c r="O88" s="0" t="n">
        <f aca="false">$B$4*(($B$23/$B$4)^(($B$7/$E88)^$B$5))</f>
        <v>24.292079111159</v>
      </c>
      <c r="P88" s="0" t="n">
        <f aca="false">IF($F88&lt;K88,5,IF($F88&lt;L88,4,IF($F88&lt;M88,3,IF(F88&lt;N88,2,1))))</f>
        <v>2</v>
      </c>
      <c r="Q88" s="0" t="n">
        <f aca="false">IF(D88&lt;&gt;D87,0,P88-P87)</f>
        <v>0</v>
      </c>
    </row>
    <row r="89" customFormat="false" ht="13.8" hidden="false" customHeight="false" outlineLevel="0" collapsed="false">
      <c r="D89" s="0" t="n">
        <v>24</v>
      </c>
      <c r="E89" s="0" t="n">
        <v>26.25</v>
      </c>
      <c r="F89" s="0" t="n">
        <v>12.8</v>
      </c>
      <c r="G89" s="0" t="n">
        <v>9.72</v>
      </c>
      <c r="H89" s="0" t="n">
        <v>49.77</v>
      </c>
      <c r="I89" s="0" t="n">
        <f aca="false">$B$4*(($F89/$B$4)^(($E89/$B$7)^$B$5))</f>
        <v>27.271152567465</v>
      </c>
      <c r="J89" s="0" t="n">
        <f aca="false">$B$4*(($B$18/$B$4)^(($B$7/$E89)^$B$5))</f>
        <v>8.40567903336327</v>
      </c>
      <c r="K89" s="0" t="n">
        <f aca="false">$B$4*(($B$19/$B$4)^(($B$7/$E89)^$B$5))</f>
        <v>10.1261786867748</v>
      </c>
      <c r="L89" s="0" t="n">
        <f aca="false">$B$4*(($B$20/$B$4)^(($B$7/$E89)^$B$5))</f>
        <v>12.0217756212981</v>
      </c>
      <c r="M89" s="0" t="n">
        <f aca="false">$B$4*(($B$21/$B$4)^(($B$7/$E89)^$B$5))</f>
        <v>14.0950564998739</v>
      </c>
      <c r="N89" s="0" t="n">
        <f aca="false">$B$4*(($B$22/$B$4)^(($B$7/$E89)^$B$5))</f>
        <v>16.3484535321165</v>
      </c>
      <c r="O89" s="0" t="n">
        <f aca="false">$B$4*(($B$23/$B$4)^(($B$7/$E89)^$B$5))</f>
        <v>18.7842636544347</v>
      </c>
      <c r="P89" s="0" t="n">
        <f aca="false">IF($F89&lt;K89,5,IF($F89&lt;L89,4,IF($F89&lt;M89,3,IF(F89&lt;N89,2,1))))</f>
        <v>3</v>
      </c>
      <c r="Q89" s="0" t="n">
        <f aca="false">IF(D89&lt;&gt;D88,0,P89-P88)</f>
        <v>1</v>
      </c>
    </row>
    <row r="90" customFormat="false" ht="13.8" hidden="false" customHeight="false" outlineLevel="0" collapsed="false">
      <c r="D90" s="0" t="n">
        <v>25</v>
      </c>
      <c r="E90" s="0" t="n">
        <v>25.53</v>
      </c>
      <c r="F90" s="0" t="n">
        <v>14.42</v>
      </c>
      <c r="G90" s="0" t="n">
        <v>12.89</v>
      </c>
      <c r="H90" s="0" t="n">
        <v>72.78</v>
      </c>
      <c r="I90" s="0" t="n">
        <f aca="false">$B$4*(($F90/$B$4)^(($E90/$B$7)^$B$5))</f>
        <v>29.1589722095992</v>
      </c>
      <c r="J90" s="0" t="n">
        <f aca="false">$B$4*(($B$18/$B$4)^(($B$7/$E90)^$B$5))</f>
        <v>8.07970737897433</v>
      </c>
      <c r="K90" s="0" t="n">
        <f aca="false">$B$4*(($B$19/$B$4)^(($B$7/$E90)^$B$5))</f>
        <v>9.77308003233019</v>
      </c>
      <c r="L90" s="0" t="n">
        <f aca="false">$B$4*(($B$20/$B$4)^(($B$7/$E90)^$B$5))</f>
        <v>11.6460620526091</v>
      </c>
      <c r="M90" s="0" t="n">
        <f aca="false">$B$4*(($B$21/$B$4)^(($B$7/$E90)^$B$5))</f>
        <v>13.7019902534477</v>
      </c>
      <c r="N90" s="0" t="n">
        <f aca="false">$B$4*(($B$22/$B$4)^(($B$7/$E90)^$B$5))</f>
        <v>15.9440135586582</v>
      </c>
      <c r="O90" s="0" t="n">
        <f aca="false">$B$4*(($B$23/$B$4)^(($B$7/$E90)^$B$5))</f>
        <v>18.3751157580609</v>
      </c>
      <c r="P90" s="0" t="n">
        <f aca="false">IF($F90&lt;K90,5,IF($F90&lt;L90,4,IF($F90&lt;M90,3,IF(F90&lt;N90,2,1))))</f>
        <v>2</v>
      </c>
      <c r="Q90" s="0" t="n">
        <f aca="false">IF(D90&lt;&gt;D89,0,P90-P89)</f>
        <v>0</v>
      </c>
    </row>
    <row r="91" customFormat="false" ht="13.8" hidden="false" customHeight="false" outlineLevel="0" collapsed="false">
      <c r="D91" s="0" t="n">
        <v>25</v>
      </c>
      <c r="E91" s="0" t="n">
        <v>37.61</v>
      </c>
      <c r="F91" s="0" t="n">
        <v>16.76</v>
      </c>
      <c r="G91" s="0" t="n">
        <v>17.7</v>
      </c>
      <c r="H91" s="0" t="n">
        <v>122.77</v>
      </c>
      <c r="I91" s="0" t="n">
        <f aca="false">$B$4*(($F91/$B$4)^(($E91/$B$7)^$B$5))</f>
        <v>26.1476095380279</v>
      </c>
      <c r="J91" s="0" t="n">
        <f aca="false">$B$4*(($B$18/$B$4)^(($B$7/$E91)^$B$5))</f>
        <v>13.071107632441</v>
      </c>
      <c r="K91" s="0" t="n">
        <f aca="false">$B$4*(($B$19/$B$4)^(($B$7/$E91)^$B$5))</f>
        <v>15.0489192558796</v>
      </c>
      <c r="L91" s="0" t="n">
        <f aca="false">$B$4*(($B$20/$B$4)^(($B$7/$E91)^$B$5))</f>
        <v>17.1353764988421</v>
      </c>
      <c r="M91" s="0" t="n">
        <f aca="false">$B$4*(($B$21/$B$4)^(($B$7/$E91)^$B$5))</f>
        <v>19.3275701742642</v>
      </c>
      <c r="N91" s="0" t="n">
        <f aca="false">$B$4*(($B$22/$B$4)^(($B$7/$E91)^$B$5))</f>
        <v>21.6228730175361</v>
      </c>
      <c r="O91" s="0" t="n">
        <f aca="false">$B$4*(($B$23/$B$4)^(($B$7/$E91)^$B$5))</f>
        <v>24.0188952151003</v>
      </c>
      <c r="P91" s="0" t="n">
        <f aca="false">IF($F91&lt;K91,5,IF($F91&lt;L91,4,IF($F91&lt;M91,3,IF(F91&lt;N91,2,1))))</f>
        <v>4</v>
      </c>
      <c r="Q91" s="0" t="n">
        <f aca="false">IF(D91&lt;&gt;D90,0,P91-P90)</f>
        <v>2</v>
      </c>
    </row>
    <row r="92" customFormat="false" ht="13.8" hidden="false" customHeight="false" outlineLevel="0" collapsed="false">
      <c r="D92" s="0" t="n">
        <v>25</v>
      </c>
      <c r="E92" s="0" t="n">
        <v>51.87</v>
      </c>
      <c r="F92" s="0" t="n">
        <v>19.9</v>
      </c>
      <c r="G92" s="0" t="n">
        <v>21.38</v>
      </c>
      <c r="H92" s="0" t="n">
        <v>188.86</v>
      </c>
      <c r="I92" s="0" t="n">
        <f aca="false">$B$4*(($F92/$B$4)^(($E92/$B$7)^$B$5))</f>
        <v>24.6450817183825</v>
      </c>
      <c r="J92" s="0" t="n">
        <f aca="false">$B$4*(($B$18/$B$4)^(($B$7/$E92)^$B$5))</f>
        <v>17.6951757878303</v>
      </c>
      <c r="K92" s="0" t="n">
        <f aca="false">$B$4*(($B$19/$B$4)^(($B$7/$E92)^$B$5))</f>
        <v>19.7490622749126</v>
      </c>
      <c r="L92" s="0" t="n">
        <f aca="false">$B$4*(($B$20/$B$4)^(($B$7/$E92)^$B$5))</f>
        <v>21.8521189520018</v>
      </c>
      <c r="M92" s="0" t="n">
        <f aca="false">$B$4*(($B$21/$B$4)^(($B$7/$E92)^$B$5))</f>
        <v>24.0016749557825</v>
      </c>
      <c r="N92" s="0" t="n">
        <f aca="false">$B$4*(($B$22/$B$4)^(($B$7/$E92)^$B$5))</f>
        <v>26.1953842076467</v>
      </c>
      <c r="O92" s="0" t="n">
        <f aca="false">$B$4*(($B$23/$B$4)^(($B$7/$E92)^$B$5))</f>
        <v>28.4311669337564</v>
      </c>
      <c r="P92" s="0" t="n">
        <f aca="false">IF($F92&lt;K92,5,IF($F92&lt;L92,4,IF($F92&lt;M92,3,IF(F92&lt;N92,2,1))))</f>
        <v>4</v>
      </c>
      <c r="Q92" s="0" t="n">
        <f aca="false">IF(D92&lt;&gt;D91,0,P92-P91)</f>
        <v>0</v>
      </c>
    </row>
    <row r="93" customFormat="false" ht="13.8" hidden="false" customHeight="false" outlineLevel="0" collapsed="false">
      <c r="D93" s="0" t="n">
        <v>25</v>
      </c>
      <c r="E93" s="0" t="n">
        <v>75</v>
      </c>
      <c r="F93" s="0" t="n">
        <v>25.1</v>
      </c>
      <c r="G93" s="0" t="n">
        <v>26.72</v>
      </c>
      <c r="H93" s="0" t="n">
        <v>262.75</v>
      </c>
      <c r="I93" s="0" t="n">
        <f aca="false">$B$4*(($F93/$B$4)^(($E93/$B$7)^$B$5))</f>
        <v>24.5252054030165</v>
      </c>
      <c r="J93" s="0" t="n">
        <f aca="false">$B$4*(($B$18/$B$4)^(($B$7/$E93)^$B$5))</f>
        <v>23.0892516942595</v>
      </c>
      <c r="K93" s="0" t="n">
        <f aca="false">$B$4*(($B$19/$B$4)^(($B$7/$E93)^$B$5))</f>
        <v>25.0750072327342</v>
      </c>
      <c r="L93" s="0" t="n">
        <f aca="false">$B$4*(($B$20/$B$4)^(($B$7/$E93)^$B$5))</f>
        <v>27.055712599658</v>
      </c>
      <c r="M93" s="0" t="n">
        <f aca="false">$B$4*(($B$21/$B$4)^(($B$7/$E93)^$B$5))</f>
        <v>29.0317611321003</v>
      </c>
      <c r="N93" s="0" t="n">
        <f aca="false">$B$4*(($B$22/$B$4)^(($B$7/$E93)^$B$5))</f>
        <v>31.0034900144991</v>
      </c>
      <c r="O93" s="0" t="n">
        <f aca="false">$B$4*(($B$23/$B$4)^(($B$7/$E93)^$B$5))</f>
        <v>32.9711914639662</v>
      </c>
      <c r="P93" s="0" t="n">
        <f aca="false">IF($F93&lt;K93,5,IF($F93&lt;L93,4,IF($F93&lt;M93,3,IF(F93&lt;N93,2,1))))</f>
        <v>4</v>
      </c>
      <c r="Q93" s="0" t="n">
        <f aca="false">IF(D93&lt;&gt;D92,0,P93-P92)</f>
        <v>0</v>
      </c>
    </row>
    <row r="94" customFormat="false" ht="13.8" hidden="false" customHeight="false" outlineLevel="0" collapsed="false">
      <c r="D94" s="0" t="n">
        <v>25</v>
      </c>
      <c r="E94" s="0" t="n">
        <v>62.39</v>
      </c>
      <c r="F94" s="0" t="n">
        <v>21.62</v>
      </c>
      <c r="G94" s="0" t="n">
        <v>23.26</v>
      </c>
      <c r="H94" s="0" t="n">
        <v>199.42</v>
      </c>
      <c r="I94" s="0" t="n">
        <f aca="false">$B$4*(($F94/$B$4)^(($E94/$B$7)^$B$5))</f>
        <v>23.6898567998077</v>
      </c>
      <c r="J94" s="0" t="n">
        <f aca="false">$B$4*(($B$18/$B$4)^(($B$7/$E94)^$B$5))</f>
        <v>20.4101538205746</v>
      </c>
      <c r="K94" s="0" t="n">
        <f aca="false">$B$4*(($B$19/$B$4)^(($B$7/$E94)^$B$5))</f>
        <v>22.4478717277887</v>
      </c>
      <c r="L94" s="0" t="n">
        <f aca="false">$B$4*(($B$20/$B$4)^(($B$7/$E94)^$B$5))</f>
        <v>24.5052487178781</v>
      </c>
      <c r="M94" s="0" t="n">
        <f aca="false">$B$4*(($B$21/$B$4)^(($B$7/$E94)^$B$5))</f>
        <v>26.5809669694104</v>
      </c>
      <c r="N94" s="0" t="n">
        <f aca="false">$B$4*(($B$22/$B$4)^(($B$7/$E94)^$B$5))</f>
        <v>28.6738839502182</v>
      </c>
      <c r="O94" s="0" t="n">
        <f aca="false">$B$4*(($B$23/$B$4)^(($B$7/$E94)^$B$5))</f>
        <v>30.7829990462827</v>
      </c>
      <c r="P94" s="0" t="n">
        <f aca="false">IF($F94&lt;K94,5,IF($F94&lt;L94,4,IF($F94&lt;M94,3,IF(F94&lt;N94,2,1))))</f>
        <v>5</v>
      </c>
      <c r="Q94" s="0" t="n">
        <f aca="false">IF(D94&lt;&gt;D93,0,P94-P93)</f>
        <v>1</v>
      </c>
    </row>
    <row r="95" customFormat="false" ht="13.8" hidden="false" customHeight="false" outlineLevel="0" collapsed="false">
      <c r="D95" s="0" t="n">
        <v>26</v>
      </c>
      <c r="E95" s="0" t="n">
        <v>24.54</v>
      </c>
      <c r="F95" s="0" t="n">
        <v>16.44</v>
      </c>
      <c r="G95" s="0" t="n">
        <v>16.28</v>
      </c>
      <c r="H95" s="0" t="n">
        <v>109.1</v>
      </c>
      <c r="I95" s="0" t="n">
        <f aca="false">$B$4*(($F95/$B$4)^(($E95/$B$7)^$B$5))</f>
        <v>31.4026854796976</v>
      </c>
      <c r="J95" s="0" t="n">
        <f aca="false">$B$4*(($B$18/$B$4)^(($B$7/$E95)^$B$5))</f>
        <v>7.62644131313796</v>
      </c>
      <c r="K95" s="0" t="n">
        <f aca="false">$B$4*(($B$19/$B$4)^(($B$7/$E95)^$B$5))</f>
        <v>9.27964329304909</v>
      </c>
      <c r="L95" s="0" t="n">
        <f aca="false">$B$4*(($B$20/$B$4)^(($B$7/$E95)^$B$5))</f>
        <v>11.1186073218698</v>
      </c>
      <c r="M95" s="0" t="n">
        <f aca="false">$B$4*(($B$21/$B$4)^(($B$7/$E95)^$B$5))</f>
        <v>13.1478210371856</v>
      </c>
      <c r="N95" s="0" t="n">
        <f aca="false">$B$4*(($B$22/$B$4)^(($B$7/$E95)^$B$5))</f>
        <v>15.3715417751075</v>
      </c>
      <c r="O95" s="0" t="n">
        <f aca="false">$B$4*(($B$23/$B$4)^(($B$7/$E95)^$B$5))</f>
        <v>17.7938234270679</v>
      </c>
      <c r="P95" s="0" t="n">
        <f aca="false">IF($F95&lt;K95,5,IF($F95&lt;L95,4,IF($F95&lt;M95,3,IF(F95&lt;N95,2,1))))</f>
        <v>1</v>
      </c>
      <c r="Q95" s="0" t="n">
        <f aca="false">IF(D95&lt;&gt;D94,0,P95-P94)</f>
        <v>0</v>
      </c>
    </row>
    <row r="96" customFormat="false" ht="13.8" hidden="false" customHeight="false" outlineLevel="0" collapsed="false">
      <c r="D96" s="0" t="n">
        <v>26</v>
      </c>
      <c r="E96" s="0" t="n">
        <v>36.79</v>
      </c>
      <c r="F96" s="0" t="n">
        <v>22.58</v>
      </c>
      <c r="G96" s="0" t="n">
        <v>21.74</v>
      </c>
      <c r="H96" s="0" t="n">
        <v>196.01</v>
      </c>
      <c r="I96" s="0" t="n">
        <f aca="false">$B$4*(($F96/$B$4)^(($E96/$B$7)^$B$5))</f>
        <v>31.5750146917608</v>
      </c>
      <c r="J96" s="0" t="n">
        <f aca="false">$B$4*(($B$18/$B$4)^(($B$7/$E96)^$B$5))</f>
        <v>12.7653797578892</v>
      </c>
      <c r="K96" s="0" t="n">
        <f aca="false">$B$4*(($B$19/$B$4)^(($B$7/$E96)^$B$5))</f>
        <v>14.7326762625347</v>
      </c>
      <c r="L96" s="0" t="n">
        <f aca="false">$B$4*(($B$20/$B$4)^(($B$7/$E96)^$B$5))</f>
        <v>16.8128809470226</v>
      </c>
      <c r="M96" s="0" t="n">
        <f aca="false">$B$4*(($B$21/$B$4)^(($B$7/$E96)^$B$5))</f>
        <v>19.0032171578711</v>
      </c>
      <c r="N96" s="0" t="n">
        <f aca="false">$B$4*(($B$22/$B$4)^(($B$7/$E96)^$B$5))</f>
        <v>21.3011718850808</v>
      </c>
      <c r="O96" s="0" t="n">
        <f aca="false">$B$4*(($B$23/$B$4)^(($B$7/$E96)^$B$5))</f>
        <v>23.70445464017</v>
      </c>
      <c r="P96" s="0" t="n">
        <f aca="false">IF($F96&lt;K96,5,IF($F96&lt;L96,4,IF($F96&lt;M96,3,IF(F96&lt;N96,2,1))))</f>
        <v>1</v>
      </c>
      <c r="Q96" s="0" t="n">
        <f aca="false">IF(D96&lt;&gt;D95,0,P96-P95)</f>
        <v>0</v>
      </c>
    </row>
    <row r="97" customFormat="false" ht="13.8" hidden="false" customHeight="false" outlineLevel="0" collapsed="false">
      <c r="D97" s="0" t="n">
        <v>27</v>
      </c>
      <c r="E97" s="0" t="n">
        <v>36.79</v>
      </c>
      <c r="F97" s="0" t="n">
        <v>23.06</v>
      </c>
      <c r="G97" s="0" t="n">
        <v>20.35</v>
      </c>
      <c r="H97" s="0" t="n">
        <v>194.18</v>
      </c>
      <c r="I97" s="0" t="n">
        <f aca="false">$B$4*(($F97/$B$4)^(($E97/$B$7)^$B$5))</f>
        <v>31.9721018553032</v>
      </c>
      <c r="J97" s="0" t="n">
        <f aca="false">$B$4*(($B$18/$B$4)^(($B$7/$E97)^$B$5))</f>
        <v>12.7653797578892</v>
      </c>
      <c r="K97" s="0" t="n">
        <f aca="false">$B$4*(($B$19/$B$4)^(($B$7/$E97)^$B$5))</f>
        <v>14.7326762625347</v>
      </c>
      <c r="L97" s="0" t="n">
        <f aca="false">$B$4*(($B$20/$B$4)^(($B$7/$E97)^$B$5))</f>
        <v>16.8128809470226</v>
      </c>
      <c r="M97" s="0" t="n">
        <f aca="false">$B$4*(($B$21/$B$4)^(($B$7/$E97)^$B$5))</f>
        <v>19.0032171578711</v>
      </c>
      <c r="N97" s="0" t="n">
        <f aca="false">$B$4*(($B$22/$B$4)^(($B$7/$E97)^$B$5))</f>
        <v>21.3011718850808</v>
      </c>
      <c r="O97" s="0" t="n">
        <f aca="false">$B$4*(($B$23/$B$4)^(($B$7/$E97)^$B$5))</f>
        <v>23.70445464017</v>
      </c>
      <c r="P97" s="0" t="n">
        <f aca="false">IF($F97&lt;K97,5,IF($F97&lt;L97,4,IF($F97&lt;M97,3,IF(F97&lt;N97,2,1))))</f>
        <v>1</v>
      </c>
      <c r="Q97" s="0" t="n">
        <f aca="false">IF(D97&lt;&gt;D96,0,P97-P96)</f>
        <v>0</v>
      </c>
    </row>
    <row r="98" customFormat="false" ht="13.8" hidden="false" customHeight="false" outlineLevel="0" collapsed="false">
      <c r="D98" s="0" t="n">
        <v>28</v>
      </c>
      <c r="E98" s="0" t="n">
        <v>36.89</v>
      </c>
      <c r="F98" s="0" t="n">
        <v>22.43</v>
      </c>
      <c r="G98" s="0" t="n">
        <v>22.26</v>
      </c>
      <c r="H98" s="0" t="n">
        <v>201.2</v>
      </c>
      <c r="I98" s="0" t="n">
        <f aca="false">$B$4*(($F98/$B$4)^(($E98/$B$7)^$B$5))</f>
        <v>31.417452249794</v>
      </c>
      <c r="J98" s="0" t="n">
        <f aca="false">$B$4*(($B$18/$B$4)^(($B$7/$E98)^$B$5))</f>
        <v>12.8029172272388</v>
      </c>
      <c r="K98" s="0" t="n">
        <f aca="false">$B$4*(($B$19/$B$4)^(($B$7/$E98)^$B$5))</f>
        <v>14.7715462910846</v>
      </c>
      <c r="L98" s="0" t="n">
        <f aca="false">$B$4*(($B$20/$B$4)^(($B$7/$E98)^$B$5))</f>
        <v>16.8525585158354</v>
      </c>
      <c r="M98" s="0" t="n">
        <f aca="false">$B$4*(($B$21/$B$4)^(($B$7/$E98)^$B$5))</f>
        <v>19.043159669749</v>
      </c>
      <c r="N98" s="0" t="n">
        <f aca="false">$B$4*(($B$22/$B$4)^(($B$7/$E98)^$B$5))</f>
        <v>21.3408215128495</v>
      </c>
      <c r="O98" s="0" t="n">
        <f aca="false">$B$4*(($B$23/$B$4)^(($B$7/$E98)^$B$5))</f>
        <v>23.7432402503014</v>
      </c>
      <c r="P98" s="0" t="n">
        <f aca="false">IF($F98&lt;K98,5,IF($F98&lt;L98,4,IF($F98&lt;M98,3,IF(F98&lt;N98,2,1))))</f>
        <v>1</v>
      </c>
      <c r="Q98" s="0" t="n">
        <f aca="false">IF(D98&lt;&gt;D97,0,P98-P97)</f>
        <v>0</v>
      </c>
    </row>
    <row r="99" customFormat="false" ht="13.8" hidden="false" customHeight="false" outlineLevel="0" collapsed="false">
      <c r="D99" s="0" t="n">
        <v>28</v>
      </c>
      <c r="E99" s="0" t="n">
        <v>24.64</v>
      </c>
      <c r="F99" s="0" t="n">
        <v>15.42</v>
      </c>
      <c r="G99" s="0" t="n">
        <v>14.79</v>
      </c>
      <c r="H99" s="0" t="n">
        <v>94.86</v>
      </c>
      <c r="I99" s="0" t="n">
        <f aca="false">$B$4*(($F99/$B$4)^(($E99/$B$7)^$B$5))</f>
        <v>30.4911798207599</v>
      </c>
      <c r="J99" s="0" t="n">
        <f aca="false">$B$4*(($B$18/$B$4)^(($B$7/$E99)^$B$5))</f>
        <v>7.67247961753085</v>
      </c>
      <c r="K99" s="0" t="n">
        <f aca="false">$B$4*(($B$19/$B$4)^(($B$7/$E99)^$B$5))</f>
        <v>9.32989627512274</v>
      </c>
      <c r="L99" s="0" t="n">
        <f aca="false">$B$4*(($B$20/$B$4)^(($B$7/$E99)^$B$5))</f>
        <v>11.1724575152502</v>
      </c>
      <c r="M99" s="0" t="n">
        <f aca="false">$B$4*(($B$21/$B$4)^(($B$7/$E99)^$B$5))</f>
        <v>13.2045281091744</v>
      </c>
      <c r="N99" s="0" t="n">
        <f aca="false">$B$4*(($B$22/$B$4)^(($B$7/$E99)^$B$5))</f>
        <v>15.4302465568528</v>
      </c>
      <c r="O99" s="0" t="n">
        <f aca="false">$B$4*(($B$23/$B$4)^(($B$7/$E99)^$B$5))</f>
        <v>17.8535515800541</v>
      </c>
      <c r="P99" s="0" t="n">
        <f aca="false">IF($F99&lt;K99,5,IF($F99&lt;L99,4,IF($F99&lt;M99,3,IF(F99&lt;N99,2,1))))</f>
        <v>2</v>
      </c>
      <c r="Q99" s="0" t="n">
        <f aca="false">IF(D99&lt;&gt;D98,0,P99-P98)</f>
        <v>1</v>
      </c>
    </row>
    <row r="100" customFormat="false" ht="13.8" hidden="false" customHeight="false" outlineLevel="0" collapsed="false">
      <c r="D100" s="0" t="n">
        <v>29</v>
      </c>
      <c r="E100" s="0" t="n">
        <v>28.19</v>
      </c>
      <c r="F100" s="0" t="n">
        <v>17.6</v>
      </c>
      <c r="G100" s="0" t="n">
        <v>14.96</v>
      </c>
      <c r="H100" s="0" t="n">
        <v>110.1</v>
      </c>
      <c r="I100" s="0" t="n">
        <f aca="false">$B$4*(($F100/$B$4)^(($E100/$B$7)^$B$5))</f>
        <v>30.6767986784222</v>
      </c>
      <c r="J100" s="0" t="n">
        <f aca="false">$B$4*(($B$18/$B$4)^(($B$7/$E100)^$B$5))</f>
        <v>9.26732828761803</v>
      </c>
      <c r="K100" s="0" t="n">
        <f aca="false">$B$4*(($B$19/$B$4)^(($B$7/$E100)^$B$5))</f>
        <v>11.0529278041393</v>
      </c>
      <c r="L100" s="0" t="n">
        <f aca="false">$B$4*(($B$20/$B$4)^(($B$7/$E100)^$B$5))</f>
        <v>13.0014535126981</v>
      </c>
      <c r="M100" s="0" t="n">
        <f aca="false">$B$4*(($B$21/$B$4)^(($B$7/$E100)^$B$5))</f>
        <v>15.1137921447084</v>
      </c>
      <c r="N100" s="0" t="n">
        <f aca="false">$B$4*(($B$22/$B$4)^(($B$7/$E100)^$B$5))</f>
        <v>17.3907700824407</v>
      </c>
      <c r="O100" s="0" t="n">
        <f aca="false">$B$4*(($B$23/$B$4)^(($B$7/$E100)^$B$5))</f>
        <v>19.8331613074303</v>
      </c>
      <c r="P100" s="0" t="n">
        <f aca="false">IF($F100&lt;K100,5,IF($F100&lt;L100,4,IF($F100&lt;M100,3,IF(F100&lt;N100,2,1))))</f>
        <v>1</v>
      </c>
      <c r="Q100" s="0" t="n">
        <f aca="false">IF(D100&lt;&gt;D99,0,P100-P99)</f>
        <v>0</v>
      </c>
    </row>
    <row r="101" customFormat="false" ht="13.8" hidden="false" customHeight="false" outlineLevel="0" collapsed="false">
      <c r="D101" s="0" t="n">
        <v>29</v>
      </c>
      <c r="E101" s="0" t="n">
        <v>40.44</v>
      </c>
      <c r="F101" s="0" t="n">
        <v>22.72</v>
      </c>
      <c r="G101" s="0" t="n">
        <v>20.29</v>
      </c>
      <c r="H101" s="0" t="n">
        <v>188.68</v>
      </c>
      <c r="I101" s="0" t="n">
        <f aca="false">$B$4*(($F101/$B$4)^(($E101/$B$7)^$B$5))</f>
        <v>30.5376965485577</v>
      </c>
      <c r="J101" s="0" t="n">
        <f aca="false">$B$4*(($B$18/$B$4)^(($B$7/$E101)^$B$5))</f>
        <v>14.0905038640774</v>
      </c>
      <c r="K101" s="0" t="n">
        <f aca="false">$B$4*(($B$19/$B$4)^(($B$7/$E101)^$B$5))</f>
        <v>16.098002077013</v>
      </c>
      <c r="L101" s="0" t="n">
        <f aca="false">$B$4*(($B$20/$B$4)^(($B$7/$E101)^$B$5))</f>
        <v>18.2001798713554</v>
      </c>
      <c r="M101" s="0" t="n">
        <f aca="false">$B$4*(($B$21/$B$4)^(($B$7/$E101)^$B$5))</f>
        <v>20.393848682819</v>
      </c>
      <c r="N101" s="0" t="n">
        <f aca="false">$B$4*(($B$22/$B$4)^(($B$7/$E101)^$B$5))</f>
        <v>22.6761486626848</v>
      </c>
      <c r="O101" s="0" t="n">
        <f aca="false">$B$4*(($B$23/$B$4)^(($B$7/$E101)^$B$5))</f>
        <v>25.0444949889798</v>
      </c>
      <c r="P101" s="0" t="n">
        <f aca="false">IF($F101&lt;K101,5,IF($F101&lt;L101,4,IF($F101&lt;M101,3,IF(F101&lt;N101,2,1))))</f>
        <v>1</v>
      </c>
      <c r="Q101" s="0" t="n">
        <f aca="false">IF(D101&lt;&gt;D100,0,P101-P100)</f>
        <v>0</v>
      </c>
    </row>
    <row r="102" customFormat="false" ht="13.8" hidden="false" customHeight="false" outlineLevel="0" collapsed="false">
      <c r="D102" s="0" t="n">
        <v>30</v>
      </c>
      <c r="E102" s="0" t="n">
        <v>40.44</v>
      </c>
      <c r="F102" s="0" t="n">
        <v>23.02</v>
      </c>
      <c r="G102" s="0" t="n">
        <v>21.58</v>
      </c>
      <c r="H102" s="0" t="n">
        <v>203.45</v>
      </c>
      <c r="I102" s="0" t="n">
        <f aca="false">$B$4*(($F102/$B$4)^(($E102/$B$7)^$B$5))</f>
        <v>30.7948898158537</v>
      </c>
      <c r="J102" s="0" t="n">
        <f aca="false">$B$4*(($B$18/$B$4)^(($B$7/$E102)^$B$5))</f>
        <v>14.0905038640774</v>
      </c>
      <c r="K102" s="0" t="n">
        <f aca="false">$B$4*(($B$19/$B$4)^(($B$7/$E102)^$B$5))</f>
        <v>16.098002077013</v>
      </c>
      <c r="L102" s="0" t="n">
        <f aca="false">$B$4*(($B$20/$B$4)^(($B$7/$E102)^$B$5))</f>
        <v>18.2001798713554</v>
      </c>
      <c r="M102" s="0" t="n">
        <f aca="false">$B$4*(($B$21/$B$4)^(($B$7/$E102)^$B$5))</f>
        <v>20.393848682819</v>
      </c>
      <c r="N102" s="0" t="n">
        <f aca="false">$B$4*(($B$22/$B$4)^(($B$7/$E102)^$B$5))</f>
        <v>22.6761486626848</v>
      </c>
      <c r="O102" s="0" t="n">
        <f aca="false">$B$4*(($B$23/$B$4)^(($B$7/$E102)^$B$5))</f>
        <v>25.0444949889798</v>
      </c>
      <c r="P102" s="0" t="n">
        <f aca="false">IF($F102&lt;K102,5,IF($F102&lt;L102,4,IF($F102&lt;M102,3,IF(F102&lt;N102,2,1))))</f>
        <v>1</v>
      </c>
      <c r="Q102" s="0" t="n">
        <f aca="false">IF(D102&lt;&gt;D101,0,P102-P101)</f>
        <v>0</v>
      </c>
    </row>
    <row r="103" customFormat="false" ht="13.8" hidden="false" customHeight="false" outlineLevel="0" collapsed="false">
      <c r="D103" s="0" t="n">
        <v>31</v>
      </c>
      <c r="E103" s="0" t="n">
        <v>20.93</v>
      </c>
      <c r="F103" s="0" t="n">
        <v>9.96</v>
      </c>
      <c r="G103" s="0" t="n">
        <v>5.11</v>
      </c>
      <c r="H103" s="0" t="n">
        <v>20.19</v>
      </c>
      <c r="I103" s="0" t="n">
        <f aca="false">$B$4*(($F103/$B$4)^(($E103/$B$7)^$B$5))</f>
        <v>27.4465706306035</v>
      </c>
      <c r="J103" s="0" t="n">
        <f aca="false">$B$4*(($B$18/$B$4)^(($B$7/$E103)^$B$5))</f>
        <v>5.93335575890421</v>
      </c>
      <c r="K103" s="0" t="n">
        <f aca="false">$B$4*(($B$19/$B$4)^(($B$7/$E103)^$B$5))</f>
        <v>7.40797564699779</v>
      </c>
      <c r="L103" s="0" t="n">
        <f aca="false">$B$4*(($B$20/$B$4)^(($B$7/$E103)^$B$5))</f>
        <v>9.08928857221335</v>
      </c>
      <c r="M103" s="0" t="n">
        <f aca="false">$B$4*(($B$21/$B$4)^(($B$7/$E103)^$B$5))</f>
        <v>10.9873743965739</v>
      </c>
      <c r="N103" s="0" t="n">
        <f aca="false">$B$4*(($B$22/$B$4)^(($B$7/$E103)^$B$5))</f>
        <v>13.1120173415104</v>
      </c>
      <c r="O103" s="0" t="n">
        <f aca="false">$B$4*(($B$23/$B$4)^(($B$7/$E103)^$B$5))</f>
        <v>15.4727346081723</v>
      </c>
      <c r="P103" s="0" t="n">
        <f aca="false">IF($F103&lt;K103,5,IF($F103&lt;L103,4,IF($F103&lt;M103,3,IF(F103&lt;N103,2,1))))</f>
        <v>3</v>
      </c>
      <c r="Q103" s="0" t="n">
        <f aca="false">IF(D103&lt;&gt;D102,0,P103-P102)</f>
        <v>0</v>
      </c>
    </row>
    <row r="104" customFormat="false" ht="13.8" hidden="false" customHeight="false" outlineLevel="0" collapsed="false">
      <c r="D104" s="0" t="n">
        <v>31</v>
      </c>
      <c r="E104" s="0" t="n">
        <v>33.18</v>
      </c>
      <c r="F104" s="0" t="n">
        <v>16.22</v>
      </c>
      <c r="G104" s="0" t="n">
        <v>11.6</v>
      </c>
      <c r="H104" s="0" t="n">
        <v>75.77</v>
      </c>
      <c r="I104" s="0" t="n">
        <f aca="false">$B$4*(($F104/$B$4)^(($E104/$B$7)^$B$5))</f>
        <v>27.3500372422293</v>
      </c>
      <c r="J104" s="0" t="n">
        <f aca="false">$B$4*(($B$18/$B$4)^(($B$7/$E104)^$B$5))</f>
        <v>11.3622995151449</v>
      </c>
      <c r="K104" s="0" t="n">
        <f aca="false">$B$4*(($B$19/$B$4)^(($B$7/$E104)^$B$5))</f>
        <v>13.2710202709254</v>
      </c>
      <c r="L104" s="0" t="n">
        <f aca="false">$B$4*(($B$20/$B$4)^(($B$7/$E104)^$B$5))</f>
        <v>15.312548214348</v>
      </c>
      <c r="M104" s="0" t="n">
        <f aca="false">$B$4*(($B$21/$B$4)^(($B$7/$E104)^$B$5))</f>
        <v>17.4850540091011</v>
      </c>
      <c r="N104" s="0" t="n">
        <f aca="false">$B$4*(($B$22/$B$4)^(($B$7/$E104)^$B$5))</f>
        <v>19.7868642880381</v>
      </c>
      <c r="O104" s="0" t="n">
        <f aca="false">$B$4*(($B$23/$B$4)^(($B$7/$E104)^$B$5))</f>
        <v>22.2164386902272</v>
      </c>
      <c r="P104" s="0" t="n">
        <f aca="false">IF($F104&lt;K104,5,IF($F104&lt;L104,4,IF($F104&lt;M104,3,IF(F104&lt;N104,2,1))))</f>
        <v>3</v>
      </c>
      <c r="Q104" s="0" t="n">
        <f aca="false">IF(D104&lt;&gt;D103,0,P104-P103)</f>
        <v>0</v>
      </c>
    </row>
    <row r="105" customFormat="false" ht="13.8" hidden="false" customHeight="false" outlineLevel="0" collapsed="false">
      <c r="D105" s="0" t="n">
        <v>32</v>
      </c>
      <c r="E105" s="0" t="n">
        <v>29.07</v>
      </c>
      <c r="F105" s="0" t="n">
        <v>14.6</v>
      </c>
      <c r="G105" s="0" t="n">
        <v>14.47</v>
      </c>
      <c r="H105" s="0" t="n">
        <v>88.07</v>
      </c>
      <c r="I105" s="0" t="n">
        <f aca="false">$B$4*(($F105/$B$4)^(($E105/$B$7)^$B$5))</f>
        <v>27.6181596358363</v>
      </c>
      <c r="J105" s="0" t="n">
        <f aca="false">$B$4*(($B$18/$B$4)^(($B$7/$E105)^$B$5))</f>
        <v>9.64973927357842</v>
      </c>
      <c r="K105" s="0" t="n">
        <f aca="false">$B$4*(($B$19/$B$4)^(($B$7/$E105)^$B$5))</f>
        <v>11.4613540101875</v>
      </c>
      <c r="L105" s="0" t="n">
        <f aca="false">$B$4*(($B$20/$B$4)^(($B$7/$E105)^$B$5))</f>
        <v>13.4304196284446</v>
      </c>
      <c r="M105" s="0" t="n">
        <f aca="false">$B$4*(($B$21/$B$4)^(($B$7/$E105)^$B$5))</f>
        <v>15.5571882171353</v>
      </c>
      <c r="N105" s="0" t="n">
        <f aca="false">$B$4*(($B$22/$B$4)^(($B$7/$E105)^$B$5))</f>
        <v>17.8418938418385</v>
      </c>
      <c r="O105" s="0" t="n">
        <f aca="false">$B$4*(($B$23/$B$4)^(($B$7/$E105)^$B$5))</f>
        <v>20.2847549745912</v>
      </c>
      <c r="P105" s="0" t="n">
        <f aca="false">IF($F105&lt;K105,5,IF($F105&lt;L105,4,IF($F105&lt;M105,3,IF(F105&lt;N105,2,1))))</f>
        <v>3</v>
      </c>
      <c r="Q105" s="0" t="n">
        <f aca="false">IF(D105&lt;&gt;D104,0,P105-P104)</f>
        <v>0</v>
      </c>
    </row>
    <row r="106" customFormat="false" ht="13.8" hidden="false" customHeight="false" outlineLevel="0" collapsed="false">
      <c r="D106" s="0" t="n">
        <v>32</v>
      </c>
      <c r="E106" s="0" t="n">
        <v>42.18</v>
      </c>
      <c r="F106" s="0" t="n">
        <v>20.36</v>
      </c>
      <c r="G106" s="0" t="n">
        <v>19.62</v>
      </c>
      <c r="H106" s="0" t="n">
        <v>161.98</v>
      </c>
      <c r="I106" s="0" t="n">
        <f aca="false">$B$4*(($F106/$B$4)^(($E106/$B$7)^$B$5))</f>
        <v>27.9133757440477</v>
      </c>
      <c r="J106" s="0" t="n">
        <f aca="false">$B$4*(($B$18/$B$4)^(($B$7/$E106)^$B$5))</f>
        <v>14.6905890271865</v>
      </c>
      <c r="K106" s="0" t="n">
        <f aca="false">$B$4*(($B$19/$B$4)^(($B$7/$E106)^$B$5))</f>
        <v>16.7118914580607</v>
      </c>
      <c r="L106" s="0" t="n">
        <f aca="false">$B$4*(($B$20/$B$4)^(($B$7/$E106)^$B$5))</f>
        <v>18.8198524021162</v>
      </c>
      <c r="M106" s="0" t="n">
        <f aca="false">$B$4*(($B$21/$B$4)^(($B$7/$E106)^$B$5))</f>
        <v>21.0112231056392</v>
      </c>
      <c r="N106" s="0" t="n">
        <f aca="false">$B$4*(($B$22/$B$4)^(($B$7/$E106)^$B$5))</f>
        <v>23.2831008364071</v>
      </c>
      <c r="O106" s="0" t="n">
        <f aca="false">$B$4*(($B$23/$B$4)^(($B$7/$E106)^$B$5))</f>
        <v>25.6328713001831</v>
      </c>
      <c r="P106" s="0" t="n">
        <f aca="false">IF($F106&lt;K106,5,IF($F106&lt;L106,4,IF($F106&lt;M106,3,IF(F106&lt;N106,2,1))))</f>
        <v>3</v>
      </c>
      <c r="Q106" s="0" t="n">
        <f aca="false">IF(D106&lt;&gt;D105,0,P106-P105)</f>
        <v>0</v>
      </c>
    </row>
    <row r="107" customFormat="false" ht="13.8" hidden="false" customHeight="false" outlineLevel="0" collapsed="false">
      <c r="D107" s="0" t="n">
        <v>33</v>
      </c>
      <c r="E107" s="0" t="n">
        <v>42.18</v>
      </c>
      <c r="F107" s="0" t="n">
        <v>19.72</v>
      </c>
      <c r="G107" s="0" t="n">
        <v>21.27</v>
      </c>
      <c r="H107" s="0" t="n">
        <v>172.78</v>
      </c>
      <c r="I107" s="0" t="n">
        <f aca="false">$B$4*(($F107/$B$4)^(($E107/$B$7)^$B$5))</f>
        <v>27.3306228462218</v>
      </c>
      <c r="J107" s="0" t="n">
        <f aca="false">$B$4*(($B$18/$B$4)^(($B$7/$E107)^$B$5))</f>
        <v>14.6905890271865</v>
      </c>
      <c r="K107" s="0" t="n">
        <f aca="false">$B$4*(($B$19/$B$4)^(($B$7/$E107)^$B$5))</f>
        <v>16.7118914580607</v>
      </c>
      <c r="L107" s="0" t="n">
        <f aca="false">$B$4*(($B$20/$B$4)^(($B$7/$E107)^$B$5))</f>
        <v>18.8198524021162</v>
      </c>
      <c r="M107" s="0" t="n">
        <f aca="false">$B$4*(($B$21/$B$4)^(($B$7/$E107)^$B$5))</f>
        <v>21.0112231056392</v>
      </c>
      <c r="N107" s="0" t="n">
        <f aca="false">$B$4*(($B$22/$B$4)^(($B$7/$E107)^$B$5))</f>
        <v>23.2831008364071</v>
      </c>
      <c r="O107" s="0" t="n">
        <f aca="false">$B$4*(($B$23/$B$4)^(($B$7/$E107)^$B$5))</f>
        <v>25.6328713001831</v>
      </c>
      <c r="P107" s="0" t="n">
        <f aca="false">IF($F107&lt;K107,5,IF($F107&lt;L107,4,IF($F107&lt;M107,3,IF(F107&lt;N107,2,1))))</f>
        <v>3</v>
      </c>
      <c r="Q107" s="0" t="n">
        <f aca="false">IF(D107&lt;&gt;D106,0,P107-P106)</f>
        <v>0</v>
      </c>
    </row>
    <row r="108" customFormat="false" ht="13.8" hidden="false" customHeight="false" outlineLevel="0" collapsed="false">
      <c r="D108" s="0" t="n">
        <v>34</v>
      </c>
      <c r="E108" s="0" t="n">
        <v>28.19</v>
      </c>
      <c r="F108" s="0" t="n">
        <v>14.1</v>
      </c>
      <c r="G108" s="0" t="n">
        <v>12.35</v>
      </c>
      <c r="H108" s="0" t="n">
        <v>70.36</v>
      </c>
      <c r="I108" s="0" t="n">
        <f aca="false">$B$4*(($F108/$B$4)^(($E108/$B$7)^$B$5))</f>
        <v>27.5594934003144</v>
      </c>
      <c r="J108" s="0" t="n">
        <f aca="false">$B$4*(($B$18/$B$4)^(($B$7/$E108)^$B$5))</f>
        <v>9.26732828761803</v>
      </c>
      <c r="K108" s="0" t="n">
        <f aca="false">$B$4*(($B$19/$B$4)^(($B$7/$E108)^$B$5))</f>
        <v>11.0529278041393</v>
      </c>
      <c r="L108" s="0" t="n">
        <f aca="false">$B$4*(($B$20/$B$4)^(($B$7/$E108)^$B$5))</f>
        <v>13.0014535126981</v>
      </c>
      <c r="M108" s="0" t="n">
        <f aca="false">$B$4*(($B$21/$B$4)^(($B$7/$E108)^$B$5))</f>
        <v>15.1137921447084</v>
      </c>
      <c r="N108" s="0" t="n">
        <f aca="false">$B$4*(($B$22/$B$4)^(($B$7/$E108)^$B$5))</f>
        <v>17.3907700824407</v>
      </c>
      <c r="O108" s="0" t="n">
        <f aca="false">$B$4*(($B$23/$B$4)^(($B$7/$E108)^$B$5))</f>
        <v>19.8331613074303</v>
      </c>
      <c r="P108" s="0" t="n">
        <f aca="false">IF($F108&lt;K108,5,IF($F108&lt;L108,4,IF($F108&lt;M108,3,IF(F108&lt;N108,2,1))))</f>
        <v>3</v>
      </c>
      <c r="Q108" s="0" t="n">
        <f aca="false">IF(D108&lt;&gt;D107,0,P108-P107)</f>
        <v>0</v>
      </c>
    </row>
    <row r="109" customFormat="false" ht="13.8" hidden="false" customHeight="false" outlineLevel="0" collapsed="false">
      <c r="D109" s="0" t="n">
        <v>34</v>
      </c>
      <c r="E109" s="0" t="n">
        <v>41.29</v>
      </c>
      <c r="F109" s="0" t="n">
        <v>18.5</v>
      </c>
      <c r="G109" s="0" t="n">
        <v>17.44</v>
      </c>
      <c r="H109" s="0" t="n">
        <v>133.77</v>
      </c>
      <c r="I109" s="0" t="n">
        <f aca="false">$B$4*(($F109/$B$4)^(($E109/$B$7)^$B$5))</f>
        <v>26.4943311868507</v>
      </c>
      <c r="J109" s="0" t="n">
        <f aca="false">$B$4*(($B$18/$B$4)^(($B$7/$E109)^$B$5))</f>
        <v>14.3861298989581</v>
      </c>
      <c r="K109" s="0" t="n">
        <f aca="false">$B$4*(($B$19/$B$4)^(($B$7/$E109)^$B$5))</f>
        <v>16.4007570468579</v>
      </c>
      <c r="L109" s="0" t="n">
        <f aca="false">$B$4*(($B$20/$B$4)^(($B$7/$E109)^$B$5))</f>
        <v>18.5060924423894</v>
      </c>
      <c r="M109" s="0" t="n">
        <f aca="false">$B$4*(($B$21/$B$4)^(($B$7/$E109)^$B$5))</f>
        <v>20.6989089641746</v>
      </c>
      <c r="N109" s="0" t="n">
        <f aca="false">$B$4*(($B$22/$B$4)^(($B$7/$E109)^$B$5))</f>
        <v>22.9763176761956</v>
      </c>
      <c r="O109" s="0" t="n">
        <f aca="false">$B$4*(($B$23/$B$4)^(($B$7/$E109)^$B$5))</f>
        <v>25.3357120720964</v>
      </c>
      <c r="P109" s="0" t="n">
        <f aca="false">IF($F109&lt;K109,5,IF($F109&lt;L109,4,IF($F109&lt;M109,3,IF(F109&lt;N109,2,1))))</f>
        <v>4</v>
      </c>
      <c r="Q109" s="0" t="n">
        <f aca="false">IF(D109&lt;&gt;D108,0,P109-P108)</f>
        <v>1</v>
      </c>
    </row>
    <row r="110" customFormat="false" ht="13.8" hidden="false" customHeight="false" outlineLevel="0" collapsed="false">
      <c r="D110" s="0" t="n">
        <v>35</v>
      </c>
      <c r="E110" s="0" t="n">
        <v>28.09</v>
      </c>
      <c r="F110" s="0" t="n">
        <v>12.52</v>
      </c>
      <c r="G110" s="0" t="n">
        <v>9.6</v>
      </c>
      <c r="H110" s="0" t="n">
        <v>49.46</v>
      </c>
      <c r="I110" s="0" t="n">
        <f aca="false">$B$4*(($F110/$B$4)^(($E110/$B$7)^$B$5))</f>
        <v>26.070150055451</v>
      </c>
      <c r="J110" s="0" t="n">
        <f aca="false">$B$4*(($B$18/$B$4)^(($B$7/$E110)^$B$5))</f>
        <v>9.22353202670819</v>
      </c>
      <c r="K110" s="0" t="n">
        <f aca="false">$B$4*(($B$19/$B$4)^(($B$7/$E110)^$B$5))</f>
        <v>11.0060429300219</v>
      </c>
      <c r="L110" s="0" t="n">
        <f aca="false">$B$4*(($B$20/$B$4)^(($B$7/$E110)^$B$5))</f>
        <v>12.9521049414814</v>
      </c>
      <c r="M110" s="0" t="n">
        <f aca="false">$B$4*(($B$21/$B$4)^(($B$7/$E110)^$B$5))</f>
        <v>15.0626819500927</v>
      </c>
      <c r="N110" s="0" t="n">
        <f aca="false">$B$4*(($B$22/$B$4)^(($B$7/$E110)^$B$5))</f>
        <v>17.3386726334632</v>
      </c>
      <c r="O110" s="0" t="n">
        <f aca="false">$B$4*(($B$23/$B$4)^(($B$7/$E110)^$B$5))</f>
        <v>19.780919022872</v>
      </c>
      <c r="P110" s="0" t="n">
        <f aca="false">IF($F110&lt;K110,5,IF($F110&lt;L110,4,IF($F110&lt;M110,3,IF(F110&lt;N110,2,1))))</f>
        <v>4</v>
      </c>
      <c r="Q110" s="0" t="n">
        <f aca="false">IF(D110&lt;&gt;D109,0,P110-P109)</f>
        <v>0</v>
      </c>
    </row>
    <row r="111" customFormat="false" ht="13.8" hidden="false" customHeight="false" outlineLevel="0" collapsed="false">
      <c r="D111" s="0" t="n">
        <v>35</v>
      </c>
      <c r="E111" s="0" t="n">
        <v>41.2</v>
      </c>
      <c r="F111" s="0" t="n">
        <v>17.64</v>
      </c>
      <c r="G111" s="0" t="n">
        <v>14.54</v>
      </c>
      <c r="H111" s="0" t="n">
        <v>104.97</v>
      </c>
      <c r="I111" s="0" t="n">
        <f aca="false">$B$4*(($F111/$B$4)^(($E111/$B$7)^$B$5))</f>
        <v>25.71772442282</v>
      </c>
      <c r="J111" s="0" t="n">
        <f aca="false">$B$4*(($B$18/$B$4)^(($B$7/$E111)^$B$5))</f>
        <v>14.3550540727656</v>
      </c>
      <c r="K111" s="0" t="n">
        <f aca="false">$B$4*(($B$19/$B$4)^(($B$7/$E111)^$B$5))</f>
        <v>16.3689620917315</v>
      </c>
      <c r="L111" s="0" t="n">
        <f aca="false">$B$4*(($B$20/$B$4)^(($B$7/$E111)^$B$5))</f>
        <v>18.4739940355117</v>
      </c>
      <c r="M111" s="0" t="n">
        <f aca="false">$B$4*(($B$21/$B$4)^(($B$7/$E111)^$B$5))</f>
        <v>20.6669260057204</v>
      </c>
      <c r="N111" s="0" t="n">
        <f aca="false">$B$4*(($B$22/$B$4)^(($B$7/$E111)^$B$5))</f>
        <v>22.9448713803424</v>
      </c>
      <c r="O111" s="0" t="n">
        <f aca="false">$B$4*(($B$23/$B$4)^(($B$7/$E111)^$B$5))</f>
        <v>25.3052252618862</v>
      </c>
      <c r="P111" s="0" t="n">
        <f aca="false">IF($F111&lt;K111,5,IF($F111&lt;L111,4,IF($F111&lt;M111,3,IF(F111&lt;N111,2,1))))</f>
        <v>4</v>
      </c>
      <c r="Q111" s="0" t="n">
        <f aca="false">IF(D111&lt;&gt;D110,0,P111-P110)</f>
        <v>0</v>
      </c>
    </row>
    <row r="112" customFormat="false" ht="13.8" hidden="false" customHeight="false" outlineLevel="0" collapsed="false">
      <c r="D112" s="0" t="n">
        <v>36</v>
      </c>
      <c r="E112" s="0" t="n">
        <v>41.2</v>
      </c>
      <c r="F112" s="0" t="n">
        <v>19.02</v>
      </c>
      <c r="G112" s="0" t="n">
        <v>15.94</v>
      </c>
      <c r="H112" s="0" t="n">
        <v>124.54</v>
      </c>
      <c r="I112" s="0" t="n">
        <f aca="false">$B$4*(($F112/$B$4)^(($E112/$B$7)^$B$5))</f>
        <v>27.0054299837683</v>
      </c>
      <c r="J112" s="0" t="n">
        <f aca="false">$B$4*(($B$18/$B$4)^(($B$7/$E112)^$B$5))</f>
        <v>14.3550540727656</v>
      </c>
      <c r="K112" s="0" t="n">
        <f aca="false">$B$4*(($B$19/$B$4)^(($B$7/$E112)^$B$5))</f>
        <v>16.3689620917315</v>
      </c>
      <c r="L112" s="0" t="n">
        <f aca="false">$B$4*(($B$20/$B$4)^(($B$7/$E112)^$B$5))</f>
        <v>18.4739940355117</v>
      </c>
      <c r="M112" s="0" t="n">
        <f aca="false">$B$4*(($B$21/$B$4)^(($B$7/$E112)^$B$5))</f>
        <v>20.6669260057204</v>
      </c>
      <c r="N112" s="0" t="n">
        <f aca="false">$B$4*(($B$22/$B$4)^(($B$7/$E112)^$B$5))</f>
        <v>22.9448713803424</v>
      </c>
      <c r="O112" s="0" t="n">
        <f aca="false">$B$4*(($B$23/$B$4)^(($B$7/$E112)^$B$5))</f>
        <v>25.3052252618862</v>
      </c>
      <c r="P112" s="0" t="n">
        <f aca="false">IF($F112&lt;K112,5,IF($F112&lt;L112,4,IF($F112&lt;M112,3,IF(F112&lt;N112,2,1))))</f>
        <v>3</v>
      </c>
      <c r="Q112" s="0" t="n">
        <f aca="false">IF(D112&lt;&gt;D111,0,P112-P111)</f>
        <v>0</v>
      </c>
    </row>
    <row r="113" customFormat="false" ht="13.8" hidden="false" customHeight="false" outlineLevel="0" collapsed="false">
      <c r="D113" s="0" t="n">
        <v>37</v>
      </c>
      <c r="E113" s="0" t="n">
        <v>28.42</v>
      </c>
      <c r="F113" s="0" t="n">
        <v>14.78</v>
      </c>
      <c r="G113" s="0" t="n">
        <v>13.83</v>
      </c>
      <c r="H113" s="0" t="n">
        <v>87.23</v>
      </c>
      <c r="I113" s="0" t="n">
        <f aca="false">$B$4*(($F113/$B$4)^(($E113/$B$7)^$B$5))</f>
        <v>28.0865900958703</v>
      </c>
      <c r="J113" s="0" t="n">
        <f aca="false">$B$4*(($B$18/$B$4)^(($B$7/$E113)^$B$5))</f>
        <v>9.36779762288281</v>
      </c>
      <c r="K113" s="0" t="n">
        <f aca="false">$B$4*(($B$19/$B$4)^(($B$7/$E113)^$B$5))</f>
        <v>11.1603967562114</v>
      </c>
      <c r="L113" s="0" t="n">
        <f aca="false">$B$4*(($B$20/$B$4)^(($B$7/$E113)^$B$5))</f>
        <v>13.1144866611271</v>
      </c>
      <c r="M113" s="0" t="n">
        <f aca="false">$B$4*(($B$21/$B$4)^(($B$7/$E113)^$B$5))</f>
        <v>15.2307806002713</v>
      </c>
      <c r="N113" s="0" t="n">
        <f aca="false">$B$4*(($B$22/$B$4)^(($B$7/$E113)^$B$5))</f>
        <v>17.5099426383973</v>
      </c>
      <c r="O113" s="0" t="n">
        <f aca="false">$B$4*(($B$23/$B$4)^(($B$7/$E113)^$B$5))</f>
        <v>19.9525941628077</v>
      </c>
      <c r="P113" s="0" t="n">
        <f aca="false">IF($F113&lt;K113,5,IF($F113&lt;L113,4,IF($F113&lt;M113,3,IF(F113&lt;N113,2,1))))</f>
        <v>3</v>
      </c>
      <c r="Q113" s="0" t="n">
        <f aca="false">IF(D113&lt;&gt;D112,0,P113-P112)</f>
        <v>0</v>
      </c>
    </row>
    <row r="114" customFormat="false" ht="13.8" hidden="false" customHeight="false" outlineLevel="0" collapsed="false">
      <c r="D114" s="0" t="n">
        <v>37</v>
      </c>
      <c r="E114" s="0" t="n">
        <v>41.52</v>
      </c>
      <c r="F114" s="0" t="n">
        <v>20.44</v>
      </c>
      <c r="G114" s="0" t="n">
        <v>18.9</v>
      </c>
      <c r="H114" s="0" t="n">
        <v>160.32</v>
      </c>
      <c r="I114" s="0" t="n">
        <f aca="false">$B$4*(($F114/$B$4)^(($E114/$B$7)^$B$5))</f>
        <v>28.1945635741968</v>
      </c>
      <c r="J114" s="0" t="n">
        <f aca="false">$B$4*(($B$18/$B$4)^(($B$7/$E114)^$B$5))</f>
        <v>14.4653046726854</v>
      </c>
      <c r="K114" s="0" t="n">
        <f aca="false">$B$4*(($B$19/$B$4)^(($B$7/$E114)^$B$5))</f>
        <v>16.4817321952689</v>
      </c>
      <c r="L114" s="0" t="n">
        <f aca="false">$B$4*(($B$20/$B$4)^(($B$7/$E114)^$B$5))</f>
        <v>18.5878108334765</v>
      </c>
      <c r="M114" s="0" t="n">
        <f aca="false">$B$4*(($B$21/$B$4)^(($B$7/$E114)^$B$5))</f>
        <v>20.7803061158449</v>
      </c>
      <c r="N114" s="0" t="n">
        <f aca="false">$B$4*(($B$22/$B$4)^(($B$7/$E114)^$B$5))</f>
        <v>23.05632398062</v>
      </c>
      <c r="O114" s="0" t="n">
        <f aca="false">$B$4*(($B$23/$B$4)^(($B$7/$E114)^$B$5))</f>
        <v>25.4132545150834</v>
      </c>
      <c r="P114" s="0" t="n">
        <f aca="false">IF($F114&lt;K114,5,IF($F114&lt;L114,4,IF($F114&lt;M114,3,IF(F114&lt;N114,2,1))))</f>
        <v>3</v>
      </c>
      <c r="Q114" s="0" t="n">
        <f aca="false">IF(D114&lt;&gt;D113,0,P114-P113)</f>
        <v>0</v>
      </c>
    </row>
    <row r="115" customFormat="false" ht="13.8" hidden="false" customHeight="false" outlineLevel="0" collapsed="false">
      <c r="D115" s="0" t="n">
        <v>38</v>
      </c>
      <c r="E115" s="0" t="n">
        <v>28.55</v>
      </c>
      <c r="F115" s="0" t="n">
        <v>14.54</v>
      </c>
      <c r="G115" s="0" t="n">
        <v>13.02</v>
      </c>
      <c r="H115" s="0" t="n">
        <v>80.48</v>
      </c>
      <c r="I115" s="0" t="n">
        <f aca="false">$B$4*(($F115/$B$4)^(($E115/$B$7)^$B$5))</f>
        <v>27.8030720599792</v>
      </c>
      <c r="J115" s="0" t="n">
        <f aca="false">$B$4*(($B$18/$B$4)^(($B$7/$E115)^$B$5))</f>
        <v>9.42442230856672</v>
      </c>
      <c r="K115" s="0" t="n">
        <f aca="false">$B$4*(($B$19/$B$4)^(($B$7/$E115)^$B$5))</f>
        <v>11.2209142495457</v>
      </c>
      <c r="L115" s="0" t="n">
        <f aca="false">$B$4*(($B$20/$B$4)^(($B$7/$E115)^$B$5))</f>
        <v>13.1780869003073</v>
      </c>
      <c r="M115" s="0" t="n">
        <f aca="false">$B$4*(($B$21/$B$4)^(($B$7/$E115)^$B$5))</f>
        <v>15.2965578982622</v>
      </c>
      <c r="N115" s="0" t="n">
        <f aca="false">$B$4*(($B$22/$B$4)^(($B$7/$E115)^$B$5))</f>
        <v>17.5769019621609</v>
      </c>
      <c r="O115" s="0" t="n">
        <f aca="false">$B$4*(($B$23/$B$4)^(($B$7/$E115)^$B$5))</f>
        <v>20.0196566001574</v>
      </c>
      <c r="P115" s="0" t="n">
        <f aca="false">IF($F115&lt;K115,5,IF($F115&lt;L115,4,IF($F115&lt;M115,3,IF(F115&lt;N115,2,1))))</f>
        <v>3</v>
      </c>
      <c r="Q115" s="0" t="n">
        <f aca="false">IF(D115&lt;&gt;D114,0,P115-P114)</f>
        <v>0</v>
      </c>
    </row>
    <row r="116" customFormat="false" ht="13.8" hidden="false" customHeight="false" outlineLevel="0" collapsed="false">
      <c r="D116" s="0" t="n">
        <v>38</v>
      </c>
      <c r="E116" s="0" t="n">
        <v>41.66</v>
      </c>
      <c r="F116" s="0" t="n">
        <v>18.34</v>
      </c>
      <c r="G116" s="0" t="n">
        <v>17.98</v>
      </c>
      <c r="H116" s="0" t="n">
        <v>136.64</v>
      </c>
      <c r="I116" s="0" t="n">
        <f aca="false">$B$4*(($F116/$B$4)^(($E116/$B$7)^$B$5))</f>
        <v>26.2226288333249</v>
      </c>
      <c r="J116" s="0" t="n">
        <f aca="false">$B$4*(($B$18/$B$4)^(($B$7/$E116)^$B$5))</f>
        <v>14.5133287484218</v>
      </c>
      <c r="K116" s="0" t="n">
        <f aca="false">$B$4*(($B$19/$B$4)^(($B$7/$E116)^$B$5))</f>
        <v>16.5308261262982</v>
      </c>
      <c r="L116" s="0" t="n">
        <f aca="false">$B$4*(($B$20/$B$4)^(($B$7/$E116)^$B$5))</f>
        <v>18.6373347663996</v>
      </c>
      <c r="M116" s="0" t="n">
        <f aca="false">$B$4*(($B$21/$B$4)^(($B$7/$E116)^$B$5))</f>
        <v>20.8296163360436</v>
      </c>
      <c r="N116" s="0" t="n">
        <f aca="false">$B$4*(($B$22/$B$4)^(($B$7/$E116)^$B$5))</f>
        <v>23.1047741974581</v>
      </c>
      <c r="O116" s="0" t="n">
        <f aca="false">$B$4*(($B$23/$B$4)^(($B$7/$E116)^$B$5))</f>
        <v>25.4601968509241</v>
      </c>
      <c r="P116" s="0" t="n">
        <f aca="false">IF($F116&lt;K116,5,IF($F116&lt;L116,4,IF($F116&lt;M116,3,IF(F116&lt;N116,2,1))))</f>
        <v>4</v>
      </c>
      <c r="Q116" s="0" t="n">
        <f aca="false">IF(D116&lt;&gt;D115,0,P116-P115)</f>
        <v>1</v>
      </c>
    </row>
    <row r="117" customFormat="false" ht="13.8" hidden="false" customHeight="false" outlineLevel="0" collapsed="false">
      <c r="D117" s="0" t="n">
        <v>39</v>
      </c>
      <c r="E117" s="0" t="n">
        <v>28.81</v>
      </c>
      <c r="F117" s="0" t="n">
        <v>17.98</v>
      </c>
      <c r="G117" s="0" t="n">
        <v>15.19</v>
      </c>
      <c r="H117" s="0" t="n">
        <v>112.86</v>
      </c>
      <c r="I117" s="0" t="n">
        <f aca="false">$B$4*(($F117/$B$4)^(($E117/$B$7)^$B$5))</f>
        <v>30.7277060789336</v>
      </c>
      <c r="J117" s="0" t="n">
        <f aca="false">$B$4*(($B$18/$B$4)^(($B$7/$E117)^$B$5))</f>
        <v>9.53731793369712</v>
      </c>
      <c r="K117" s="0" t="n">
        <f aca="false">$B$4*(($B$19/$B$4)^(($B$7/$E117)^$B$5))</f>
        <v>11.3414600692207</v>
      </c>
      <c r="L117" s="0" t="n">
        <f aca="false">$B$4*(($B$20/$B$4)^(($B$7/$E117)^$B$5))</f>
        <v>13.3046658056658</v>
      </c>
      <c r="M117" s="0" t="n">
        <f aca="false">$B$4*(($B$21/$B$4)^(($B$7/$E117)^$B$5))</f>
        <v>15.4273666630351</v>
      </c>
      <c r="N117" s="0" t="n">
        <f aca="false">$B$4*(($B$22/$B$4)^(($B$7/$E117)^$B$5))</f>
        <v>17.7099637389483</v>
      </c>
      <c r="O117" s="0" t="n">
        <f aca="false">$B$4*(($B$23/$B$4)^(($B$7/$E117)^$B$5))</f>
        <v>20.1528317825066</v>
      </c>
      <c r="P117" s="0" t="n">
        <f aca="false">IF($F117&lt;K117,5,IF($F117&lt;L117,4,IF($F117&lt;M117,3,IF(F117&lt;N117,2,1))))</f>
        <v>1</v>
      </c>
      <c r="Q117" s="0" t="n">
        <f aca="false">IF(D117&lt;&gt;D116,0,P117-P116)</f>
        <v>0</v>
      </c>
    </row>
    <row r="118" customFormat="false" ht="13.8" hidden="false" customHeight="false" outlineLevel="0" collapsed="false">
      <c r="D118" s="0" t="n">
        <v>39</v>
      </c>
      <c r="E118" s="0" t="n">
        <v>41.92</v>
      </c>
      <c r="F118" s="0" t="n">
        <v>22.84</v>
      </c>
      <c r="G118" s="0" t="n">
        <v>20.35</v>
      </c>
      <c r="H118" s="0" t="n">
        <v>189.09</v>
      </c>
      <c r="I118" s="0" t="n">
        <f aca="false">$B$4*(($F118/$B$4)^(($E118/$B$7)^$B$5))</f>
        <v>30.1929391626999</v>
      </c>
      <c r="J118" s="0" t="n">
        <f aca="false">$B$4*(($B$18/$B$4)^(($B$7/$E118)^$B$5))</f>
        <v>14.6021778945982</v>
      </c>
      <c r="K118" s="0" t="n">
        <f aca="false">$B$4*(($B$19/$B$4)^(($B$7/$E118)^$B$5))</f>
        <v>16.621610700448</v>
      </c>
      <c r="L118" s="0" t="n">
        <f aca="false">$B$4*(($B$20/$B$4)^(($B$7/$E118)^$B$5))</f>
        <v>18.7288737076097</v>
      </c>
      <c r="M118" s="0" t="n">
        <f aca="false">$B$4*(($B$21/$B$4)^(($B$7/$E118)^$B$5))</f>
        <v>20.9207226127437</v>
      </c>
      <c r="N118" s="0" t="n">
        <f aca="false">$B$4*(($B$22/$B$4)^(($B$7/$E118)^$B$5))</f>
        <v>23.19425705801</v>
      </c>
      <c r="O118" s="0" t="n">
        <f aca="false">$B$4*(($B$23/$B$4)^(($B$7/$E118)^$B$5))</f>
        <v>25.5468635464791</v>
      </c>
      <c r="P118" s="0" t="n">
        <f aca="false">IF($F118&lt;K118,5,IF($F118&lt;L118,4,IF($F118&lt;M118,3,IF(F118&lt;N118,2,1))))</f>
        <v>2</v>
      </c>
      <c r="Q118" s="0" t="n">
        <f aca="false">IF(D118&lt;&gt;D117,0,P118-P117)</f>
        <v>1</v>
      </c>
    </row>
    <row r="119" customFormat="false" ht="13.8" hidden="false" customHeight="false" outlineLevel="0" collapsed="false">
      <c r="D119" s="0" t="n">
        <v>40</v>
      </c>
      <c r="E119" s="0" t="n">
        <v>41.92</v>
      </c>
      <c r="F119" s="0" t="n">
        <v>18.12</v>
      </c>
      <c r="G119" s="0" t="n">
        <v>17.38</v>
      </c>
      <c r="H119" s="0" t="n">
        <v>130.61</v>
      </c>
      <c r="I119" s="0" t="n">
        <f aca="false">$B$4*(($F119/$B$4)^(($E119/$B$7)^$B$5))</f>
        <v>25.9304225020619</v>
      </c>
      <c r="J119" s="0" t="n">
        <f aca="false">$B$4*(($B$18/$B$4)^(($B$7/$E119)^$B$5))</f>
        <v>14.6021778945982</v>
      </c>
      <c r="K119" s="0" t="n">
        <f aca="false">$B$4*(($B$19/$B$4)^(($B$7/$E119)^$B$5))</f>
        <v>16.621610700448</v>
      </c>
      <c r="L119" s="0" t="n">
        <f aca="false">$B$4*(($B$20/$B$4)^(($B$7/$E119)^$B$5))</f>
        <v>18.7288737076097</v>
      </c>
      <c r="M119" s="0" t="n">
        <f aca="false">$B$4*(($B$21/$B$4)^(($B$7/$E119)^$B$5))</f>
        <v>20.9207226127437</v>
      </c>
      <c r="N119" s="0" t="n">
        <f aca="false">$B$4*(($B$22/$B$4)^(($B$7/$E119)^$B$5))</f>
        <v>23.19425705801</v>
      </c>
      <c r="O119" s="0" t="n">
        <f aca="false">$B$4*(($B$23/$B$4)^(($B$7/$E119)^$B$5))</f>
        <v>25.5468635464791</v>
      </c>
      <c r="P119" s="0" t="n">
        <f aca="false">IF($F119&lt;K119,5,IF($F119&lt;L119,4,IF($F119&lt;M119,3,IF(F119&lt;N119,2,1))))</f>
        <v>4</v>
      </c>
      <c r="Q119" s="0" t="n">
        <f aca="false">IF(D119&lt;&gt;D118,0,P119-P118)</f>
        <v>0</v>
      </c>
    </row>
    <row r="120" customFormat="false" ht="13.8" hidden="false" customHeight="false" outlineLevel="0" collapsed="false">
      <c r="D120" s="0" t="n">
        <v>41</v>
      </c>
      <c r="E120" s="0" t="n">
        <v>42.08</v>
      </c>
      <c r="F120" s="0" t="n">
        <v>17.8</v>
      </c>
      <c r="G120" s="0" t="n">
        <v>17.18</v>
      </c>
      <c r="H120" s="0" t="n">
        <v>123.6</v>
      </c>
      <c r="I120" s="0" t="n">
        <f aca="false">$B$4*(($F120/$B$4)^(($E120/$B$7)^$B$5))</f>
        <v>25.575469764606</v>
      </c>
      <c r="J120" s="0" t="n">
        <f aca="false">$B$4*(($B$18/$B$4)^(($B$7/$E120)^$B$5))</f>
        <v>14.6566364350234</v>
      </c>
      <c r="K120" s="0" t="n">
        <f aca="false">$B$4*(($B$19/$B$4)^(($B$7/$E120)^$B$5))</f>
        <v>16.6772274864547</v>
      </c>
      <c r="L120" s="0" t="n">
        <f aca="false">$B$4*(($B$20/$B$4)^(($B$7/$E120)^$B$5))</f>
        <v>18.7849265939841</v>
      </c>
      <c r="M120" s="0" t="n">
        <f aca="false">$B$4*(($B$21/$B$4)^(($B$7/$E120)^$B$5))</f>
        <v>20.9764865386281</v>
      </c>
      <c r="N120" s="0" t="n">
        <f aca="false">$B$4*(($B$22/$B$4)^(($B$7/$E120)^$B$5))</f>
        <v>23.249005344912</v>
      </c>
      <c r="O120" s="0" t="n">
        <f aca="false">$B$4*(($B$23/$B$4)^(($B$7/$E120)^$B$5))</f>
        <v>25.599868885861</v>
      </c>
      <c r="P120" s="0" t="n">
        <f aca="false">IF($F120&lt;K120,5,IF($F120&lt;L120,4,IF($F120&lt;M120,3,IF(F120&lt;N120,2,1))))</f>
        <v>4</v>
      </c>
      <c r="Q120" s="0" t="n">
        <f aca="false">IF(D120&lt;&gt;D119,0,P120-P119)</f>
        <v>0</v>
      </c>
    </row>
    <row r="121" customFormat="false" ht="13.8" hidden="false" customHeight="false" outlineLevel="0" collapsed="false">
      <c r="D121" s="0" t="n">
        <v>41</v>
      </c>
      <c r="E121" s="0" t="n">
        <v>28.98</v>
      </c>
      <c r="F121" s="0" t="n">
        <v>11.38</v>
      </c>
      <c r="G121" s="0" t="n">
        <v>11.11</v>
      </c>
      <c r="H121" s="0" t="n">
        <v>48.98</v>
      </c>
      <c r="I121" s="0" t="n">
        <f aca="false">$B$4*(($F121/$B$4)^(($E121/$B$7)^$B$5))</f>
        <v>24.4576679713978</v>
      </c>
      <c r="J121" s="0" t="n">
        <f aca="false">$B$4*(($B$18/$B$4)^(($B$7/$E121)^$B$5))</f>
        <v>9.61087805361497</v>
      </c>
      <c r="K121" s="0" t="n">
        <f aca="false">$B$4*(($B$19/$B$4)^(($B$7/$E121)^$B$5))</f>
        <v>11.4199259982071</v>
      </c>
      <c r="L121" s="0" t="n">
        <f aca="false">$B$4*(($B$20/$B$4)^(($B$7/$E121)^$B$5))</f>
        <v>13.3869825498891</v>
      </c>
      <c r="M121" s="0" t="n">
        <f aca="false">$B$4*(($B$21/$B$4)^(($B$7/$E121)^$B$5))</f>
        <v>15.5123611632664</v>
      </c>
      <c r="N121" s="0" t="n">
        <f aca="false">$B$4*(($B$22/$B$4)^(($B$7/$E121)^$B$5))</f>
        <v>17.7963529897168</v>
      </c>
      <c r="O121" s="0" t="n">
        <f aca="false">$B$4*(($B$23/$B$4)^(($B$7/$E121)^$B$5))</f>
        <v>20.239229877145</v>
      </c>
      <c r="P121" s="0" t="n">
        <f aca="false">IF($F121&lt;K121,5,IF($F121&lt;L121,4,IF($F121&lt;M121,3,IF(F121&lt;N121,2,1))))</f>
        <v>5</v>
      </c>
      <c r="Q121" s="0" t="n">
        <f aca="false">IF(D121&lt;&gt;D120,0,P121-P120)</f>
        <v>1</v>
      </c>
    </row>
    <row r="122" customFormat="false" ht="13.8" hidden="false" customHeight="false" outlineLevel="0" collapsed="false">
      <c r="D122" s="0" t="n">
        <v>42</v>
      </c>
      <c r="E122" s="0" t="n">
        <v>34.26</v>
      </c>
      <c r="F122" s="0" t="n">
        <v>18.58</v>
      </c>
      <c r="G122" s="0" t="n">
        <v>18.5</v>
      </c>
      <c r="H122" s="0" t="n">
        <v>132.77</v>
      </c>
      <c r="I122" s="0" t="n">
        <f aca="false">$B$4*(($F122/$B$4)^(($E122/$B$7)^$B$5))</f>
        <v>29.0532669094676</v>
      </c>
      <c r="J122" s="0" t="n">
        <f aca="false">$B$4*(($B$18/$B$4)^(($B$7/$E122)^$B$5))</f>
        <v>11.7919266732804</v>
      </c>
      <c r="K122" s="0" t="n">
        <f aca="false">$B$4*(($B$19/$B$4)^(($B$7/$E122)^$B$5))</f>
        <v>13.7204535173617</v>
      </c>
      <c r="L122" s="0" t="n">
        <f aca="false">$B$4*(($B$20/$B$4)^(($B$7/$E122)^$B$5))</f>
        <v>15.7756453890386</v>
      </c>
      <c r="M122" s="0" t="n">
        <f aca="false">$B$4*(($B$21/$B$4)^(($B$7/$E122)^$B$5))</f>
        <v>17.9553191922956</v>
      </c>
      <c r="N122" s="0" t="n">
        <f aca="false">$B$4*(($B$22/$B$4)^(($B$7/$E122)^$B$5))</f>
        <v>20.2574847284111</v>
      </c>
      <c r="O122" s="0" t="n">
        <f aca="false">$B$4*(($B$23/$B$4)^(($B$7/$E122)^$B$5))</f>
        <v>22.6803157564782</v>
      </c>
      <c r="P122" s="0" t="n">
        <f aca="false">IF($F122&lt;K122,5,IF($F122&lt;L122,4,IF($F122&lt;M122,3,IF(F122&lt;N122,2,1))))</f>
        <v>2</v>
      </c>
      <c r="Q122" s="0" t="n">
        <f aca="false">IF(D122&lt;&gt;D121,0,P122-P121)</f>
        <v>0</v>
      </c>
    </row>
    <row r="123" customFormat="false" ht="13.8" hidden="false" customHeight="false" outlineLevel="0" collapsed="false">
      <c r="D123" s="0" t="n">
        <v>42</v>
      </c>
      <c r="E123" s="0" t="n">
        <v>48.55</v>
      </c>
      <c r="F123" s="0" t="n">
        <v>22.1</v>
      </c>
      <c r="G123" s="0" t="n">
        <v>22.44</v>
      </c>
      <c r="H123" s="0" t="n">
        <v>203.83</v>
      </c>
      <c r="I123" s="0" t="n">
        <f aca="false">$B$4*(($F123/$B$4)^(($E123/$B$7)^$B$5))</f>
        <v>27.6259701657137</v>
      </c>
      <c r="J123" s="0" t="n">
        <f aca="false">$B$4*(($B$18/$B$4)^(($B$7/$E123)^$B$5))</f>
        <v>16.726310398033</v>
      </c>
      <c r="K123" s="0" t="n">
        <f aca="false">$B$4*(($B$19/$B$4)^(($B$7/$E123)^$B$5))</f>
        <v>18.7759424945162</v>
      </c>
      <c r="L123" s="0" t="n">
        <f aca="false">$B$4*(($B$20/$B$4)^(($B$7/$E123)^$B$5))</f>
        <v>20.8863112950942</v>
      </c>
      <c r="M123" s="0" t="n">
        <f aca="false">$B$4*(($B$21/$B$4)^(($B$7/$E123)^$B$5))</f>
        <v>23.0544251161659</v>
      </c>
      <c r="N123" s="0" t="n">
        <f aca="false">$B$4*(($B$22/$B$4)^(($B$7/$E123)^$B$5))</f>
        <v>25.2776424853244</v>
      </c>
      <c r="O123" s="0" t="n">
        <f aca="false">$B$4*(($B$23/$B$4)^(($B$7/$E123)^$B$5))</f>
        <v>27.55361052093</v>
      </c>
      <c r="P123" s="0" t="n">
        <f aca="false">IF($F123&lt;K123,5,IF($F123&lt;L123,4,IF($F123&lt;M123,3,IF(F123&lt;N123,2,1))))</f>
        <v>3</v>
      </c>
      <c r="Q123" s="0" t="n">
        <f aca="false">IF(D123&lt;&gt;D122,0,P123-P122)</f>
        <v>1</v>
      </c>
    </row>
    <row r="124" customFormat="false" ht="13.8" hidden="false" customHeight="false" outlineLevel="0" collapsed="false">
      <c r="D124" s="0" t="n">
        <v>42</v>
      </c>
      <c r="E124" s="0" t="n">
        <v>62.19</v>
      </c>
      <c r="F124" s="0" t="n">
        <v>25.08</v>
      </c>
      <c r="G124" s="0" t="n">
        <v>26.43</v>
      </c>
      <c r="H124" s="0" t="n">
        <v>279.73</v>
      </c>
      <c r="I124" s="0" t="n">
        <f aca="false">$B$4*(($F124/$B$4)^(($E124/$B$7)^$B$5))</f>
        <v>27.0989577006313</v>
      </c>
      <c r="J124" s="0" t="n">
        <f aca="false">$B$4*(($B$18/$B$4)^(($B$7/$E124)^$B$5))</f>
        <v>20.3630348121163</v>
      </c>
      <c r="K124" s="0" t="n">
        <f aca="false">$B$4*(($B$19/$B$4)^(($B$7/$E124)^$B$5))</f>
        <v>22.4013619819405</v>
      </c>
      <c r="L124" s="0" t="n">
        <f aca="false">$B$4*(($B$20/$B$4)^(($B$7/$E124)^$B$5))</f>
        <v>24.4598226241256</v>
      </c>
      <c r="M124" s="0" t="n">
        <f aca="false">$B$4*(($B$21/$B$4)^(($B$7/$E124)^$B$5))</f>
        <v>26.5370712354599</v>
      </c>
      <c r="N124" s="0" t="n">
        <f aca="false">$B$4*(($B$22/$B$4)^(($B$7/$E124)^$B$5))</f>
        <v>28.63194103699</v>
      </c>
      <c r="O124" s="0" t="n">
        <f aca="false">$B$4*(($B$23/$B$4)^(($B$7/$E124)^$B$5))</f>
        <v>30.7434099786473</v>
      </c>
      <c r="P124" s="0" t="n">
        <f aca="false">IF($F124&lt;K124,5,IF($F124&lt;L124,4,IF($F124&lt;M124,3,IF(F124&lt;N124,2,1))))</f>
        <v>3</v>
      </c>
      <c r="Q124" s="0" t="n">
        <f aca="false">IF(D124&lt;&gt;D123,0,P124-P123)</f>
        <v>0</v>
      </c>
    </row>
    <row r="125" customFormat="false" ht="13.8" hidden="false" customHeight="false" outlineLevel="0" collapsed="false">
      <c r="D125" s="0" t="n">
        <v>43</v>
      </c>
      <c r="E125" s="0" t="n">
        <v>34.26</v>
      </c>
      <c r="F125" s="0" t="n">
        <v>16.3</v>
      </c>
      <c r="G125" s="0" t="n">
        <v>15.71</v>
      </c>
      <c r="H125" s="0" t="n">
        <v>106.45</v>
      </c>
      <c r="I125" s="0" t="n">
        <f aca="false">$B$4*(($F125/$B$4)^(($E125/$B$7)^$B$5))</f>
        <v>26.9916461278948</v>
      </c>
      <c r="J125" s="0" t="n">
        <f aca="false">$B$4*(($B$18/$B$4)^(($B$7/$E125)^$B$5))</f>
        <v>11.7919266732804</v>
      </c>
      <c r="K125" s="0" t="n">
        <f aca="false">$B$4*(($B$19/$B$4)^(($B$7/$E125)^$B$5))</f>
        <v>13.7204535173617</v>
      </c>
      <c r="L125" s="0" t="n">
        <f aca="false">$B$4*(($B$20/$B$4)^(($B$7/$E125)^$B$5))</f>
        <v>15.7756453890386</v>
      </c>
      <c r="M125" s="0" t="n">
        <f aca="false">$B$4*(($B$21/$B$4)^(($B$7/$E125)^$B$5))</f>
        <v>17.9553191922956</v>
      </c>
      <c r="N125" s="0" t="n">
        <f aca="false">$B$4*(($B$22/$B$4)^(($B$7/$E125)^$B$5))</f>
        <v>20.2574847284111</v>
      </c>
      <c r="O125" s="0" t="n">
        <f aca="false">$B$4*(($B$23/$B$4)^(($B$7/$E125)^$B$5))</f>
        <v>22.6803157564782</v>
      </c>
      <c r="P125" s="0" t="n">
        <f aca="false">IF($F125&lt;K125,5,IF($F125&lt;L125,4,IF($F125&lt;M125,3,IF(F125&lt;N125,2,1))))</f>
        <v>3</v>
      </c>
      <c r="Q125" s="0" t="n">
        <f aca="false">IF(D125&lt;&gt;D124,0,P125-P124)</f>
        <v>0</v>
      </c>
    </row>
    <row r="126" customFormat="false" ht="13.8" hidden="false" customHeight="false" outlineLevel="0" collapsed="false">
      <c r="D126" s="0" t="n">
        <v>43</v>
      </c>
      <c r="E126" s="0" t="n">
        <v>48.55</v>
      </c>
      <c r="F126" s="0" t="n">
        <v>20.42</v>
      </c>
      <c r="G126" s="0" t="n">
        <v>20.21</v>
      </c>
      <c r="H126" s="0" t="n">
        <v>164.48</v>
      </c>
      <c r="I126" s="0" t="n">
        <f aca="false">$B$4*(($F126/$B$4)^(($E126/$B$7)^$B$5))</f>
        <v>26.0628423574142</v>
      </c>
      <c r="J126" s="0" t="n">
        <f aca="false">$B$4*(($B$18/$B$4)^(($B$7/$E126)^$B$5))</f>
        <v>16.726310398033</v>
      </c>
      <c r="K126" s="0" t="n">
        <f aca="false">$B$4*(($B$19/$B$4)^(($B$7/$E126)^$B$5))</f>
        <v>18.7759424945162</v>
      </c>
      <c r="L126" s="0" t="n">
        <f aca="false">$B$4*(($B$20/$B$4)^(($B$7/$E126)^$B$5))</f>
        <v>20.8863112950942</v>
      </c>
      <c r="M126" s="0" t="n">
        <f aca="false">$B$4*(($B$21/$B$4)^(($B$7/$E126)^$B$5))</f>
        <v>23.0544251161659</v>
      </c>
      <c r="N126" s="0" t="n">
        <f aca="false">$B$4*(($B$22/$B$4)^(($B$7/$E126)^$B$5))</f>
        <v>25.2776424853244</v>
      </c>
      <c r="O126" s="0" t="n">
        <f aca="false">$B$4*(($B$23/$B$4)^(($B$7/$E126)^$B$5))</f>
        <v>27.55361052093</v>
      </c>
      <c r="P126" s="0" t="n">
        <f aca="false">IF($F126&lt;K126,5,IF($F126&lt;L126,4,IF($F126&lt;M126,3,IF(F126&lt;N126,2,1))))</f>
        <v>4</v>
      </c>
      <c r="Q126" s="0" t="n">
        <f aca="false">IF(D126&lt;&gt;D125,0,P126-P125)</f>
        <v>1</v>
      </c>
    </row>
    <row r="127" customFormat="false" ht="13.8" hidden="false" customHeight="false" outlineLevel="0" collapsed="false">
      <c r="D127" s="0" t="n">
        <v>43</v>
      </c>
      <c r="E127" s="0" t="n">
        <v>62.19</v>
      </c>
      <c r="F127" s="0" t="n">
        <v>22.64</v>
      </c>
      <c r="G127" s="0" t="n">
        <v>24.58</v>
      </c>
      <c r="H127" s="0" t="n">
        <v>231.48</v>
      </c>
      <c r="I127" s="0" t="n">
        <f aca="false">$B$4*(($F127/$B$4)^(($E127/$B$7)^$B$5))</f>
        <v>24.7328399834729</v>
      </c>
      <c r="J127" s="0" t="n">
        <f aca="false">$B$4*(($B$18/$B$4)^(($B$7/$E127)^$B$5))</f>
        <v>20.3630348121163</v>
      </c>
      <c r="K127" s="0" t="n">
        <f aca="false">$B$4*(($B$19/$B$4)^(($B$7/$E127)^$B$5))</f>
        <v>22.4013619819405</v>
      </c>
      <c r="L127" s="0" t="n">
        <f aca="false">$B$4*(($B$20/$B$4)^(($B$7/$E127)^$B$5))</f>
        <v>24.4598226241256</v>
      </c>
      <c r="M127" s="0" t="n">
        <f aca="false">$B$4*(($B$21/$B$4)^(($B$7/$E127)^$B$5))</f>
        <v>26.5370712354599</v>
      </c>
      <c r="N127" s="0" t="n">
        <f aca="false">$B$4*(($B$22/$B$4)^(($B$7/$E127)^$B$5))</f>
        <v>28.63194103699</v>
      </c>
      <c r="O127" s="0" t="n">
        <f aca="false">$B$4*(($B$23/$B$4)^(($B$7/$E127)^$B$5))</f>
        <v>30.7434099786473</v>
      </c>
      <c r="P127" s="0" t="n">
        <f aca="false">IF($F127&lt;K127,5,IF($F127&lt;L127,4,IF($F127&lt;M127,3,IF(F127&lt;N127,2,1))))</f>
        <v>4</v>
      </c>
      <c r="Q127" s="0" t="n">
        <f aca="false">IF(D127&lt;&gt;D126,0,P127-P126)</f>
        <v>0</v>
      </c>
    </row>
    <row r="128" customFormat="false" ht="13.8" hidden="false" customHeight="false" outlineLevel="0" collapsed="false">
      <c r="D128" s="0" t="n">
        <v>44</v>
      </c>
      <c r="E128" s="0" t="n">
        <v>48.55</v>
      </c>
      <c r="F128" s="0" t="n">
        <v>19.34</v>
      </c>
      <c r="G128" s="0" t="n">
        <v>20.5</v>
      </c>
      <c r="H128" s="0" t="n">
        <v>155.87</v>
      </c>
      <c r="I128" s="0" t="n">
        <f aca="false">$B$4*(($F128/$B$4)^(($E128/$B$7)^$B$5))</f>
        <v>25.0401065306302</v>
      </c>
      <c r="J128" s="0" t="n">
        <f aca="false">$B$4*(($B$18/$B$4)^(($B$7/$E128)^$B$5))</f>
        <v>16.726310398033</v>
      </c>
      <c r="K128" s="0" t="n">
        <f aca="false">$B$4*(($B$19/$B$4)^(($B$7/$E128)^$B$5))</f>
        <v>18.7759424945162</v>
      </c>
      <c r="L128" s="0" t="n">
        <f aca="false">$B$4*(($B$20/$B$4)^(($B$7/$E128)^$B$5))</f>
        <v>20.8863112950942</v>
      </c>
      <c r="M128" s="0" t="n">
        <f aca="false">$B$4*(($B$21/$B$4)^(($B$7/$E128)^$B$5))</f>
        <v>23.0544251161659</v>
      </c>
      <c r="N128" s="0" t="n">
        <f aca="false">$B$4*(($B$22/$B$4)^(($B$7/$E128)^$B$5))</f>
        <v>25.2776424853244</v>
      </c>
      <c r="O128" s="0" t="n">
        <f aca="false">$B$4*(($B$23/$B$4)^(($B$7/$E128)^$B$5))</f>
        <v>27.55361052093</v>
      </c>
      <c r="P128" s="0" t="n">
        <f aca="false">IF($F128&lt;K128,5,IF($F128&lt;L128,4,IF($F128&lt;M128,3,IF(F128&lt;N128,2,1))))</f>
        <v>4</v>
      </c>
      <c r="Q128" s="0" t="n">
        <f aca="false">IF(D128&lt;&gt;D127,0,P128-P127)</f>
        <v>0</v>
      </c>
    </row>
    <row r="129" customFormat="false" ht="13.8" hidden="false" customHeight="false" outlineLevel="0" collapsed="false">
      <c r="D129" s="0" t="n">
        <v>44</v>
      </c>
      <c r="E129" s="0" t="n">
        <v>62.19</v>
      </c>
      <c r="F129" s="0" t="n">
        <v>21.88</v>
      </c>
      <c r="G129" s="0" t="n">
        <v>25.04</v>
      </c>
      <c r="H129" s="0" t="n">
        <v>223.63</v>
      </c>
      <c r="I129" s="0" t="n">
        <f aca="false">$B$4*(($F129/$B$4)^(($E129/$B$7)^$B$5))</f>
        <v>23.9903738255526</v>
      </c>
      <c r="J129" s="0" t="n">
        <f aca="false">$B$4*(($B$18/$B$4)^(($B$7/$E129)^$B$5))</f>
        <v>20.3630348121163</v>
      </c>
      <c r="K129" s="0" t="n">
        <f aca="false">$B$4*(($B$19/$B$4)^(($B$7/$E129)^$B$5))</f>
        <v>22.4013619819405</v>
      </c>
      <c r="L129" s="0" t="n">
        <f aca="false">$B$4*(($B$20/$B$4)^(($B$7/$E129)^$B$5))</f>
        <v>24.4598226241256</v>
      </c>
      <c r="M129" s="0" t="n">
        <f aca="false">$B$4*(($B$21/$B$4)^(($B$7/$E129)^$B$5))</f>
        <v>26.5370712354599</v>
      </c>
      <c r="N129" s="0" t="n">
        <f aca="false">$B$4*(($B$22/$B$4)^(($B$7/$E129)^$B$5))</f>
        <v>28.63194103699</v>
      </c>
      <c r="O129" s="0" t="n">
        <f aca="false">$B$4*(($B$23/$B$4)^(($B$7/$E129)^$B$5))</f>
        <v>30.7434099786473</v>
      </c>
      <c r="P129" s="0" t="n">
        <f aca="false">IF($F129&lt;K129,5,IF($F129&lt;L129,4,IF($F129&lt;M129,3,IF(F129&lt;N129,2,1))))</f>
        <v>5</v>
      </c>
      <c r="Q129" s="0" t="n">
        <f aca="false">IF(D129&lt;&gt;D128,0,P129-P128)</f>
        <v>1</v>
      </c>
    </row>
    <row r="130" customFormat="false" ht="13.8" hidden="false" customHeight="false" outlineLevel="0" collapsed="false">
      <c r="D130" s="0" t="n">
        <v>45</v>
      </c>
      <c r="E130" s="0" t="n">
        <v>26.64</v>
      </c>
      <c r="F130" s="0" t="n">
        <v>10.94</v>
      </c>
      <c r="G130" s="0" t="n">
        <v>7.99</v>
      </c>
      <c r="H130" s="0" t="n">
        <v>34.75</v>
      </c>
      <c r="I130" s="0" t="n">
        <f aca="false">$B$4*(($F130/$B$4)^(($E130/$B$7)^$B$5))</f>
        <v>25.17539255535</v>
      </c>
      <c r="J130" s="0" t="n">
        <f aca="false">$B$4*(($B$18/$B$4)^(($B$7/$E130)^$B$5))</f>
        <v>8.58088774592848</v>
      </c>
      <c r="K130" s="0" t="n">
        <f aca="false">$B$4*(($B$19/$B$4)^(($B$7/$E130)^$B$5))</f>
        <v>10.3153845660105</v>
      </c>
      <c r="L130" s="0" t="n">
        <f aca="false">$B$4*(($B$20/$B$4)^(($B$7/$E130)^$B$5))</f>
        <v>12.2225289527632</v>
      </c>
      <c r="M130" s="0" t="n">
        <f aca="false">$B$4*(($B$21/$B$4)^(($B$7/$E130)^$B$5))</f>
        <v>14.3045296444006</v>
      </c>
      <c r="N130" s="0" t="n">
        <f aca="false">$B$4*(($B$22/$B$4)^(($B$7/$E130)^$B$5))</f>
        <v>16.5634595818459</v>
      </c>
      <c r="O130" s="0" t="n">
        <f aca="false">$B$4*(($B$23/$B$4)^(($B$7/$E130)^$B$5))</f>
        <v>19.0012729888945</v>
      </c>
      <c r="P130" s="0" t="n">
        <f aca="false">IF($F130&lt;K130,5,IF($F130&lt;L130,4,IF($F130&lt;M130,3,IF(F130&lt;N130,2,1))))</f>
        <v>4</v>
      </c>
      <c r="Q130" s="0" t="n">
        <f aca="false">IF(D130&lt;&gt;D129,0,P130-P129)</f>
        <v>0</v>
      </c>
    </row>
    <row r="131" customFormat="false" ht="13.8" hidden="false" customHeight="false" outlineLevel="0" collapsed="false">
      <c r="D131" s="0" t="n">
        <v>45</v>
      </c>
      <c r="E131" s="0" t="n">
        <v>40.47</v>
      </c>
      <c r="F131" s="0" t="n">
        <v>15.8</v>
      </c>
      <c r="G131" s="0" t="n">
        <v>15.63</v>
      </c>
      <c r="H131" s="0" t="n">
        <v>99.51</v>
      </c>
      <c r="I131" s="0" t="n">
        <f aca="false">$B$4*(($F131/$B$4)^(($E131/$B$7)^$B$5))</f>
        <v>24.1985223798145</v>
      </c>
      <c r="J131" s="0" t="n">
        <f aca="false">$B$4*(($B$18/$B$4)^(($B$7/$E131)^$B$5))</f>
        <v>14.1010192947267</v>
      </c>
      <c r="K131" s="0" t="n">
        <f aca="false">$B$4*(($B$19/$B$4)^(($B$7/$E131)^$B$5))</f>
        <v>16.1087821903231</v>
      </c>
      <c r="L131" s="0" t="n">
        <f aca="false">$B$4*(($B$20/$B$4)^(($B$7/$E131)^$B$5))</f>
        <v>18.2110827639795</v>
      </c>
      <c r="M131" s="0" t="n">
        <f aca="false">$B$4*(($B$21/$B$4)^(($B$7/$E131)^$B$5))</f>
        <v>20.4047307725157</v>
      </c>
      <c r="N131" s="0" t="n">
        <f aca="false">$B$4*(($B$22/$B$4)^(($B$7/$E131)^$B$5))</f>
        <v>22.6868650567368</v>
      </c>
      <c r="O131" s="0" t="n">
        <f aca="false">$B$4*(($B$23/$B$4)^(($B$7/$E131)^$B$5))</f>
        <v>25.0548997742373</v>
      </c>
      <c r="P131" s="0" t="n">
        <f aca="false">IF($F131&lt;K131,5,IF($F131&lt;L131,4,IF($F131&lt;M131,3,IF(F131&lt;N131,2,1))))</f>
        <v>5</v>
      </c>
      <c r="Q131" s="0" t="n">
        <f aca="false">IF(D131&lt;&gt;D130,0,P131-P130)</f>
        <v>1</v>
      </c>
    </row>
    <row r="132" customFormat="false" ht="13.8" hidden="false" customHeight="false" outlineLevel="0" collapsed="false">
      <c r="D132" s="0" t="n">
        <v>46</v>
      </c>
      <c r="E132" s="0" t="n">
        <v>40.47</v>
      </c>
      <c r="F132" s="0" t="n">
        <v>18.14</v>
      </c>
      <c r="G132" s="0" t="n">
        <v>15.89</v>
      </c>
      <c r="H132" s="0" t="n">
        <v>111.19</v>
      </c>
      <c r="I132" s="0" t="n">
        <f aca="false">$B$4*(($F132/$B$4)^(($E132/$B$7)^$B$5))</f>
        <v>26.4337830022159</v>
      </c>
      <c r="J132" s="0" t="n">
        <f aca="false">$B$4*(($B$18/$B$4)^(($B$7/$E132)^$B$5))</f>
        <v>14.1010192947267</v>
      </c>
      <c r="K132" s="0" t="n">
        <f aca="false">$B$4*(($B$19/$B$4)^(($B$7/$E132)^$B$5))</f>
        <v>16.1087821903231</v>
      </c>
      <c r="L132" s="0" t="n">
        <f aca="false">$B$4*(($B$20/$B$4)^(($B$7/$E132)^$B$5))</f>
        <v>18.2110827639795</v>
      </c>
      <c r="M132" s="0" t="n">
        <f aca="false">$B$4*(($B$21/$B$4)^(($B$7/$E132)^$B$5))</f>
        <v>20.4047307725157</v>
      </c>
      <c r="N132" s="0" t="n">
        <f aca="false">$B$4*(($B$22/$B$4)^(($B$7/$E132)^$B$5))</f>
        <v>22.6868650567368</v>
      </c>
      <c r="O132" s="0" t="n">
        <f aca="false">$B$4*(($B$23/$B$4)^(($B$7/$E132)^$B$5))</f>
        <v>25.0548997742373</v>
      </c>
      <c r="P132" s="0" t="n">
        <f aca="false">IF($F132&lt;K132,5,IF($F132&lt;L132,4,IF($F132&lt;M132,3,IF(F132&lt;N132,2,1))))</f>
        <v>4</v>
      </c>
      <c r="Q132" s="0" t="n">
        <f aca="false">IF(D132&lt;&gt;D131,0,P132-P131)</f>
        <v>0</v>
      </c>
    </row>
    <row r="133" customFormat="false" ht="13.8" hidden="false" customHeight="false" outlineLevel="0" collapsed="false">
      <c r="D133" s="0" t="n">
        <v>47</v>
      </c>
      <c r="E133" s="0" t="n">
        <v>26.58</v>
      </c>
      <c r="F133" s="0" t="n">
        <v>9.48</v>
      </c>
      <c r="G133" s="0" t="n">
        <v>6.58</v>
      </c>
      <c r="H133" s="0" t="n">
        <v>25.73</v>
      </c>
      <c r="I133" s="0" t="n">
        <f aca="false">$B$4*(($F133/$B$4)^(($E133/$B$7)^$B$5))</f>
        <v>23.5936443364001</v>
      </c>
      <c r="J133" s="0" t="n">
        <f aca="false">$B$4*(($B$18/$B$4)^(($B$7/$E133)^$B$5))</f>
        <v>8.55399605943712</v>
      </c>
      <c r="K133" s="0" t="n">
        <f aca="false">$B$4*(($B$19/$B$4)^(($B$7/$E133)^$B$5))</f>
        <v>10.2863704996621</v>
      </c>
      <c r="L133" s="0" t="n">
        <f aca="false">$B$4*(($B$20/$B$4)^(($B$7/$E133)^$B$5))</f>
        <v>12.1917694919921</v>
      </c>
      <c r="M133" s="0" t="n">
        <f aca="false">$B$4*(($B$21/$B$4)^(($B$7/$E133)^$B$5))</f>
        <v>14.2724586641605</v>
      </c>
      <c r="N133" s="0" t="n">
        <f aca="false">$B$4*(($B$22/$B$4)^(($B$7/$E133)^$B$5))</f>
        <v>16.5305649587583</v>
      </c>
      <c r="O133" s="0" t="n">
        <f aca="false">$B$4*(($B$23/$B$4)^(($B$7/$E133)^$B$5))</f>
        <v>18.9680940429653</v>
      </c>
      <c r="P133" s="0" t="n">
        <f aca="false">IF($F133&lt;K133,5,IF($F133&lt;L133,4,IF($F133&lt;M133,3,IF(F133&lt;N133,2,1))))</f>
        <v>5</v>
      </c>
      <c r="Q133" s="0" t="n">
        <f aca="false">IF(D133&lt;&gt;D132,0,P133-P132)</f>
        <v>0</v>
      </c>
    </row>
    <row r="134" customFormat="false" ht="13.8" hidden="false" customHeight="false" outlineLevel="0" collapsed="false">
      <c r="D134" s="0" t="n">
        <v>47</v>
      </c>
      <c r="E134" s="0" t="n">
        <v>40.41</v>
      </c>
      <c r="F134" s="0" t="n">
        <v>14.08</v>
      </c>
      <c r="G134" s="0" t="n">
        <v>12.09</v>
      </c>
      <c r="H134" s="0" t="n">
        <v>69.32</v>
      </c>
      <c r="I134" s="0" t="n">
        <f aca="false">$B$4*(($F134/$B$4)^(($E134/$B$7)^$B$5))</f>
        <v>22.5000179390414</v>
      </c>
      <c r="J134" s="0" t="n">
        <f aca="false">$B$4*(($B$18/$B$4)^(($B$7/$E134)^$B$5))</f>
        <v>14.0799824317177</v>
      </c>
      <c r="K134" s="0" t="n">
        <f aca="false">$B$4*(($B$19/$B$4)^(($B$7/$E134)^$B$5))</f>
        <v>16.0872149844627</v>
      </c>
      <c r="L134" s="0" t="n">
        <f aca="false">$B$4*(($B$20/$B$4)^(($B$7/$E134)^$B$5))</f>
        <v>18.1892691496994</v>
      </c>
      <c r="M134" s="0" t="n">
        <f aca="false">$B$4*(($B$21/$B$4)^(($B$7/$E134)^$B$5))</f>
        <v>20.3829580661138</v>
      </c>
      <c r="N134" s="0" t="n">
        <f aca="false">$B$4*(($B$22/$B$4)^(($B$7/$E134)^$B$5))</f>
        <v>22.6654232169947</v>
      </c>
      <c r="O134" s="0" t="n">
        <f aca="false">$B$4*(($B$23/$B$4)^(($B$7/$E134)^$B$5))</f>
        <v>25.0340808201882</v>
      </c>
      <c r="P134" s="0" t="n">
        <f aca="false">IF($F134&lt;K134,5,IF($F134&lt;L134,4,IF($F134&lt;M134,3,IF(F134&lt;N134,2,1))))</f>
        <v>5</v>
      </c>
      <c r="Q134" s="0" t="n">
        <f aca="false">IF(D134&lt;&gt;D133,0,P134-P133)</f>
        <v>0</v>
      </c>
    </row>
    <row r="135" customFormat="false" ht="13.8" hidden="false" customHeight="false" outlineLevel="0" collapsed="false">
      <c r="D135" s="0" t="n">
        <v>48</v>
      </c>
      <c r="E135" s="0" t="n">
        <v>26.58</v>
      </c>
      <c r="F135" s="0" t="n">
        <v>12.72</v>
      </c>
      <c r="G135" s="0" t="n">
        <v>12.69</v>
      </c>
      <c r="H135" s="0" t="n">
        <v>64.07</v>
      </c>
      <c r="I135" s="0" t="n">
        <f aca="false">$B$4*(($F135/$B$4)^(($E135/$B$7)^$B$5))</f>
        <v>27.0241230676029</v>
      </c>
      <c r="J135" s="0" t="n">
        <f aca="false">$B$4*(($B$18/$B$4)^(($B$7/$E135)^$B$5))</f>
        <v>8.55399605943712</v>
      </c>
      <c r="K135" s="0" t="n">
        <f aca="false">$B$4*(($B$19/$B$4)^(($B$7/$E135)^$B$5))</f>
        <v>10.2863704996621</v>
      </c>
      <c r="L135" s="0" t="n">
        <f aca="false">$B$4*(($B$20/$B$4)^(($B$7/$E135)^$B$5))</f>
        <v>12.1917694919921</v>
      </c>
      <c r="M135" s="0" t="n">
        <f aca="false">$B$4*(($B$21/$B$4)^(($B$7/$E135)^$B$5))</f>
        <v>14.2724586641605</v>
      </c>
      <c r="N135" s="0" t="n">
        <f aca="false">$B$4*(($B$22/$B$4)^(($B$7/$E135)^$B$5))</f>
        <v>16.5305649587583</v>
      </c>
      <c r="O135" s="0" t="n">
        <f aca="false">$B$4*(($B$23/$B$4)^(($B$7/$E135)^$B$5))</f>
        <v>18.9680940429653</v>
      </c>
      <c r="P135" s="0" t="n">
        <f aca="false">IF($F135&lt;K135,5,IF($F135&lt;L135,4,IF($F135&lt;M135,3,IF(F135&lt;N135,2,1))))</f>
        <v>3</v>
      </c>
      <c r="Q135" s="0" t="n">
        <f aca="false">IF(D135&lt;&gt;D134,0,P135-P134)</f>
        <v>0</v>
      </c>
    </row>
    <row r="136" customFormat="false" ht="13.8" hidden="false" customHeight="false" outlineLevel="0" collapsed="false">
      <c r="D136" s="0" t="n">
        <v>48</v>
      </c>
      <c r="E136" s="0" t="n">
        <v>40.41</v>
      </c>
      <c r="F136" s="0" t="n">
        <v>18.76</v>
      </c>
      <c r="G136" s="0" t="n">
        <v>23.7</v>
      </c>
      <c r="H136" s="0" t="n">
        <v>177.83</v>
      </c>
      <c r="I136" s="0" t="n">
        <f aca="false">$B$4*(($F136/$B$4)^(($E136/$B$7)^$B$5))</f>
        <v>27.0283471775447</v>
      </c>
      <c r="J136" s="0" t="n">
        <f aca="false">$B$4*(($B$18/$B$4)^(($B$7/$E136)^$B$5))</f>
        <v>14.0799824317177</v>
      </c>
      <c r="K136" s="0" t="n">
        <f aca="false">$B$4*(($B$19/$B$4)^(($B$7/$E136)^$B$5))</f>
        <v>16.0872149844627</v>
      </c>
      <c r="L136" s="0" t="n">
        <f aca="false">$B$4*(($B$20/$B$4)^(($B$7/$E136)^$B$5))</f>
        <v>18.1892691496994</v>
      </c>
      <c r="M136" s="0" t="n">
        <f aca="false">$B$4*(($B$21/$B$4)^(($B$7/$E136)^$B$5))</f>
        <v>20.3829580661138</v>
      </c>
      <c r="N136" s="0" t="n">
        <f aca="false">$B$4*(($B$22/$B$4)^(($B$7/$E136)^$B$5))</f>
        <v>22.6654232169947</v>
      </c>
      <c r="O136" s="0" t="n">
        <f aca="false">$B$4*(($B$23/$B$4)^(($B$7/$E136)^$B$5))</f>
        <v>25.0340808201882</v>
      </c>
      <c r="P136" s="0" t="n">
        <f aca="false">IF($F136&lt;K136,5,IF($F136&lt;L136,4,IF($F136&lt;M136,3,IF(F136&lt;N136,2,1))))</f>
        <v>3</v>
      </c>
      <c r="Q136" s="0" t="n">
        <f aca="false">IF(D136&lt;&gt;D135,0,P136-P135)</f>
        <v>0</v>
      </c>
    </row>
    <row r="137" customFormat="false" ht="13.8" hidden="false" customHeight="false" outlineLevel="0" collapsed="false">
      <c r="D137" s="0" t="n">
        <v>49</v>
      </c>
      <c r="E137" s="0" t="n">
        <v>26.54</v>
      </c>
      <c r="F137" s="0" t="n">
        <v>13.14</v>
      </c>
      <c r="G137" s="0" t="n">
        <v>11.81</v>
      </c>
      <c r="H137" s="0" t="n">
        <v>67.11</v>
      </c>
      <c r="I137" s="0" t="n">
        <f aca="false">$B$4*(($F137/$B$4)^(($E137/$B$7)^$B$5))</f>
        <v>27.4527765382448</v>
      </c>
      <c r="J137" s="0" t="n">
        <f aca="false">$B$4*(($B$18/$B$4)^(($B$7/$E137)^$B$5))</f>
        <v>8.5360553709199</v>
      </c>
      <c r="K137" s="0" t="n">
        <f aca="false">$B$4*(($B$19/$B$4)^(($B$7/$E137)^$B$5))</f>
        <v>10.2670086681399</v>
      </c>
      <c r="L137" s="0" t="n">
        <f aca="false">$B$4*(($B$20/$B$4)^(($B$7/$E137)^$B$5))</f>
        <v>12.171237827684</v>
      </c>
      <c r="M137" s="0" t="n">
        <f aca="false">$B$4*(($B$21/$B$4)^(($B$7/$E137)^$B$5))</f>
        <v>14.2510466541688</v>
      </c>
      <c r="N137" s="0" t="n">
        <f aca="false">$B$4*(($B$22/$B$4)^(($B$7/$E137)^$B$5))</f>
        <v>16.5085983450346</v>
      </c>
      <c r="O137" s="0" t="n">
        <f aca="false">$B$4*(($B$23/$B$4)^(($B$7/$E137)^$B$5))</f>
        <v>18.9459331187278</v>
      </c>
      <c r="P137" s="0" t="n">
        <f aca="false">IF($F137&lt;K137,5,IF($F137&lt;L137,4,IF($F137&lt;M137,3,IF(F137&lt;N137,2,1))))</f>
        <v>3</v>
      </c>
      <c r="Q137" s="0" t="n">
        <f aca="false">IF(D137&lt;&gt;D136,0,P137-P136)</f>
        <v>0</v>
      </c>
    </row>
    <row r="138" customFormat="false" ht="13.8" hidden="false" customHeight="false" outlineLevel="0" collapsed="false">
      <c r="D138" s="0" t="n">
        <v>49</v>
      </c>
      <c r="E138" s="0" t="n">
        <v>40.37</v>
      </c>
      <c r="F138" s="0" t="n">
        <v>18.88</v>
      </c>
      <c r="G138" s="0" t="n">
        <v>23.78</v>
      </c>
      <c r="H138" s="0" t="n">
        <v>183.61</v>
      </c>
      <c r="I138" s="0" t="n">
        <f aca="false">$B$4*(($F138/$B$4)^(($E138/$B$7)^$B$5))</f>
        <v>27.1520763420491</v>
      </c>
      <c r="J138" s="0" t="n">
        <f aca="false">$B$4*(($B$18/$B$4)^(($B$7/$E138)^$B$5))</f>
        <v>14.0659445134408</v>
      </c>
      <c r="K138" s="0" t="n">
        <f aca="false">$B$4*(($B$19/$B$4)^(($B$7/$E138)^$B$5))</f>
        <v>16.0728213282249</v>
      </c>
      <c r="L138" s="0" t="n">
        <f aca="false">$B$4*(($B$20/$B$4)^(($B$7/$E138)^$B$5))</f>
        <v>18.174709329071</v>
      </c>
      <c r="M138" s="0" t="n">
        <f aca="false">$B$4*(($B$21/$B$4)^(($B$7/$E138)^$B$5))</f>
        <v>20.3684239628928</v>
      </c>
      <c r="N138" s="0" t="n">
        <f aca="false">$B$4*(($B$22/$B$4)^(($B$7/$E138)^$B$5))</f>
        <v>22.6511085226219</v>
      </c>
      <c r="O138" s="0" t="n">
        <f aca="false">$B$4*(($B$23/$B$4)^(($B$7/$E138)^$B$5))</f>
        <v>25.0201806428179</v>
      </c>
      <c r="P138" s="0" t="n">
        <f aca="false">IF($F138&lt;K138,5,IF($F138&lt;L138,4,IF($F138&lt;M138,3,IF(F138&lt;N138,2,1))))</f>
        <v>3</v>
      </c>
      <c r="Q138" s="0" t="n">
        <f aca="false">IF(D138&lt;&gt;D137,0,P138-P137)</f>
        <v>0</v>
      </c>
    </row>
    <row r="139" customFormat="false" ht="13.8" hidden="false" customHeight="false" outlineLevel="0" collapsed="false">
      <c r="D139" s="0" t="n">
        <v>50</v>
      </c>
      <c r="E139" s="0" t="n">
        <v>26.22</v>
      </c>
      <c r="F139" s="0" t="n">
        <v>9.16</v>
      </c>
      <c r="G139" s="0" t="n">
        <v>5.85</v>
      </c>
      <c r="H139" s="0" t="n">
        <v>22.56</v>
      </c>
      <c r="I139" s="0" t="n">
        <f aca="false">$B$4*(($F139/$B$4)^(($E139/$B$7)^$B$5))</f>
        <v>23.418259603192</v>
      </c>
      <c r="J139" s="0" t="n">
        <f aca="false">$B$4*(($B$18/$B$4)^(($B$7/$E139)^$B$5))</f>
        <v>8.39216130767541</v>
      </c>
      <c r="K139" s="0" t="n">
        <f aca="false">$B$4*(($B$19/$B$4)^(($B$7/$E139)^$B$5))</f>
        <v>10.1115643298368</v>
      </c>
      <c r="L139" s="0" t="n">
        <f aca="false">$B$4*(($B$20/$B$4)^(($B$7/$E139)^$B$5))</f>
        <v>12.0062529729304</v>
      </c>
      <c r="M139" s="0" t="n">
        <f aca="false">$B$4*(($B$21/$B$4)^(($B$7/$E139)^$B$5))</f>
        <v>14.0788437782428</v>
      </c>
      <c r="N139" s="0" t="n">
        <f aca="false">$B$4*(($B$22/$B$4)^(($B$7/$E139)^$B$5))</f>
        <v>16.3317974114085</v>
      </c>
      <c r="O139" s="0" t="n">
        <f aca="false">$B$4*(($B$23/$B$4)^(($B$7/$E139)^$B$5))</f>
        <v>18.767437999727</v>
      </c>
      <c r="P139" s="0" t="n">
        <f aca="false">IF($F139&lt;K139,5,IF($F139&lt;L139,4,IF($F139&lt;M139,3,IF(F139&lt;N139,2,1))))</f>
        <v>5</v>
      </c>
      <c r="Q139" s="0" t="n">
        <f aca="false">IF(D139&lt;&gt;D138,0,P139-P138)</f>
        <v>0</v>
      </c>
    </row>
    <row r="140" customFormat="false" ht="13.8" hidden="false" customHeight="false" outlineLevel="0" collapsed="false">
      <c r="D140" s="0" t="n">
        <v>50</v>
      </c>
      <c r="E140" s="0" t="n">
        <v>40.05</v>
      </c>
      <c r="F140" s="0" t="n">
        <v>15.74</v>
      </c>
      <c r="G140" s="0" t="n">
        <v>13.23</v>
      </c>
      <c r="H140" s="0" t="n">
        <v>85.69</v>
      </c>
      <c r="I140" s="0" t="n">
        <f aca="false">$B$4*(($F140/$B$4)^(($E140/$B$7)^$B$5))</f>
        <v>24.2878333123087</v>
      </c>
      <c r="J140" s="0" t="n">
        <f aca="false">$B$4*(($B$18/$B$4)^(($B$7/$E140)^$B$5))</f>
        <v>13.9532558920084</v>
      </c>
      <c r="K140" s="0" t="n">
        <f aca="false">$B$4*(($B$19/$B$4)^(($B$7/$E140)^$B$5))</f>
        <v>15.9572234758168</v>
      </c>
      <c r="L140" s="0" t="n">
        <f aca="false">$B$4*(($B$20/$B$4)^(($B$7/$E140)^$B$5))</f>
        <v>18.0577270265554</v>
      </c>
      <c r="M140" s="0" t="n">
        <f aca="false">$B$4*(($B$21/$B$4)^(($B$7/$E140)^$B$5))</f>
        <v>20.2516020275466</v>
      </c>
      <c r="N140" s="0" t="n">
        <f aca="false">$B$4*(($B$22/$B$4)^(($B$7/$E140)^$B$5))</f>
        <v>22.5360076550335</v>
      </c>
      <c r="O140" s="0" t="n">
        <f aca="false">$B$4*(($B$23/$B$4)^(($B$7/$E140)^$B$5))</f>
        <v>24.9083741447208</v>
      </c>
      <c r="P140" s="0" t="n">
        <f aca="false">IF($F140&lt;K140,5,IF($F140&lt;L140,4,IF($F140&lt;M140,3,IF(F140&lt;N140,2,1))))</f>
        <v>5</v>
      </c>
      <c r="Q140" s="0" t="n">
        <f aca="false">IF(D140&lt;&gt;D139,0,P140-P139)</f>
        <v>0</v>
      </c>
    </row>
    <row r="141" customFormat="false" ht="13.8" hidden="false" customHeight="false" outlineLevel="0" collapsed="false">
      <c r="D141" s="0" t="n">
        <v>51</v>
      </c>
      <c r="E141" s="0" t="n">
        <v>40.05</v>
      </c>
      <c r="F141" s="0" t="n">
        <v>15.63</v>
      </c>
      <c r="G141" s="0" t="n">
        <v>13.95</v>
      </c>
      <c r="H141" s="0" t="n">
        <v>88.29</v>
      </c>
      <c r="I141" s="0" t="n">
        <f aca="false">$B$4*(($F141/$B$4)^(($E141/$B$7)^$B$5))</f>
        <v>24.1799861361744</v>
      </c>
      <c r="J141" s="0" t="n">
        <f aca="false">$B$4*(($B$18/$B$4)^(($B$7/$E141)^$B$5))</f>
        <v>13.9532558920084</v>
      </c>
      <c r="K141" s="0" t="n">
        <f aca="false">$B$4*(($B$19/$B$4)^(($B$7/$E141)^$B$5))</f>
        <v>15.9572234758168</v>
      </c>
      <c r="L141" s="0" t="n">
        <f aca="false">$B$4*(($B$20/$B$4)^(($B$7/$E141)^$B$5))</f>
        <v>18.0577270265554</v>
      </c>
      <c r="M141" s="0" t="n">
        <f aca="false">$B$4*(($B$21/$B$4)^(($B$7/$E141)^$B$5))</f>
        <v>20.2516020275466</v>
      </c>
      <c r="N141" s="0" t="n">
        <f aca="false">$B$4*(($B$22/$B$4)^(($B$7/$E141)^$B$5))</f>
        <v>22.5360076550335</v>
      </c>
      <c r="O141" s="0" t="n">
        <f aca="false">$B$4*(($B$23/$B$4)^(($B$7/$E141)^$B$5))</f>
        <v>24.9083741447208</v>
      </c>
      <c r="P141" s="0" t="n">
        <f aca="false">IF($F141&lt;K141,5,IF($F141&lt;L141,4,IF($F141&lt;M141,3,IF(F141&lt;N141,2,1))))</f>
        <v>5</v>
      </c>
      <c r="Q141" s="0" t="n">
        <f aca="false">IF(D141&lt;&gt;D140,0,P141-P140)</f>
        <v>0</v>
      </c>
    </row>
    <row r="142" customFormat="false" ht="13.8" hidden="false" customHeight="false" outlineLevel="0" collapsed="false">
      <c r="D142" s="0" t="n">
        <v>52</v>
      </c>
      <c r="E142" s="0" t="n">
        <v>26.35</v>
      </c>
      <c r="F142" s="0" t="n">
        <v>10.96</v>
      </c>
      <c r="G142" s="0" t="n">
        <v>9.09</v>
      </c>
      <c r="H142" s="0" t="n">
        <v>43.34</v>
      </c>
      <c r="I142" s="0" t="n">
        <f aca="false">$B$4*(($F142/$B$4)^(($E142/$B$7)^$B$5))</f>
        <v>25.3497115841783</v>
      </c>
      <c r="J142" s="0" t="n">
        <f aca="false">$B$4*(($B$18/$B$4)^(($B$7/$E142)^$B$5))</f>
        <v>8.45069694612807</v>
      </c>
      <c r="K142" s="0" t="n">
        <f aca="false">$B$4*(($B$19/$B$4)^(($B$7/$E142)^$B$5))</f>
        <v>10.1748313285985</v>
      </c>
      <c r="L142" s="0" t="n">
        <f aca="false">$B$4*(($B$20/$B$4)^(($B$7/$E142)^$B$5))</f>
        <v>12.0734350628325</v>
      </c>
      <c r="M142" s="0" t="n">
        <f aca="false">$B$4*(($B$21/$B$4)^(($B$7/$E142)^$B$5))</f>
        <v>14.1489960584835</v>
      </c>
      <c r="N142" s="0" t="n">
        <f aca="false">$B$4*(($B$22/$B$4)^(($B$7/$E142)^$B$5))</f>
        <v>16.4038525273864</v>
      </c>
      <c r="O142" s="0" t="n">
        <f aca="false">$B$4*(($B$23/$B$4)^(($B$7/$E142)^$B$5))</f>
        <v>18.840211635043</v>
      </c>
      <c r="P142" s="0" t="n">
        <f aca="false">IF($F142&lt;K142,5,IF($F142&lt;L142,4,IF($F142&lt;M142,3,IF(F142&lt;N142,2,1))))</f>
        <v>4</v>
      </c>
      <c r="Q142" s="0" t="n">
        <f aca="false">IF(D142&lt;&gt;D141,0,P142-P141)</f>
        <v>0</v>
      </c>
    </row>
    <row r="143" customFormat="false" ht="13.8" hidden="false" customHeight="false" outlineLevel="0" collapsed="false">
      <c r="D143" s="0" t="n">
        <v>52</v>
      </c>
      <c r="E143" s="0" t="n">
        <v>40.18</v>
      </c>
      <c r="F143" s="0" t="n">
        <v>18.08</v>
      </c>
      <c r="G143" s="0" t="n">
        <v>20.15</v>
      </c>
      <c r="H143" s="0" t="n">
        <v>151.51</v>
      </c>
      <c r="I143" s="0" t="n">
        <f aca="false">$B$4*(($F143/$B$4)^(($E143/$B$7)^$B$5))</f>
        <v>26.4763813429774</v>
      </c>
      <c r="J143" s="0" t="n">
        <f aca="false">$B$4*(($B$18/$B$4)^(($B$7/$E143)^$B$5))</f>
        <v>13.999118368098</v>
      </c>
      <c r="K143" s="0" t="n">
        <f aca="false">$B$4*(($B$19/$B$4)^(($B$7/$E143)^$B$5))</f>
        <v>16.004281482532</v>
      </c>
      <c r="L143" s="0" t="n">
        <f aca="false">$B$4*(($B$20/$B$4)^(($B$7/$E143)^$B$5))</f>
        <v>18.1053593634854</v>
      </c>
      <c r="M143" s="0" t="n">
        <f aca="false">$B$4*(($B$21/$B$4)^(($B$7/$E143)^$B$5))</f>
        <v>20.2991790147275</v>
      </c>
      <c r="N143" s="0" t="n">
        <f aca="false">$B$4*(($B$22/$B$4)^(($B$7/$E143)^$B$5))</f>
        <v>22.5828928555503</v>
      </c>
      <c r="O143" s="0" t="n">
        <f aca="false">$B$4*(($B$23/$B$4)^(($B$7/$E143)^$B$5))</f>
        <v>24.9539257279775</v>
      </c>
      <c r="P143" s="0" t="n">
        <f aca="false">IF($F143&lt;K143,5,IF($F143&lt;L143,4,IF($F143&lt;M143,3,IF(F143&lt;N143,2,1))))</f>
        <v>4</v>
      </c>
      <c r="Q143" s="0" t="n">
        <f aca="false">IF(D143&lt;&gt;D142,0,P143-P142)</f>
        <v>0</v>
      </c>
    </row>
    <row r="144" customFormat="false" ht="13.8" hidden="false" customHeight="false" outlineLevel="0" collapsed="false">
      <c r="D144" s="0" t="n">
        <v>53</v>
      </c>
      <c r="E144" s="0" t="n">
        <v>40.18</v>
      </c>
      <c r="F144" s="0" t="n">
        <v>18.06</v>
      </c>
      <c r="G144" s="0" t="n">
        <v>20.09</v>
      </c>
      <c r="H144" s="0" t="n">
        <v>147.68</v>
      </c>
      <c r="I144" s="0" t="n">
        <f aca="false">$B$4*(($F144/$B$4)^(($E144/$B$7)^$B$5))</f>
        <v>26.4577456718338</v>
      </c>
      <c r="J144" s="0" t="n">
        <f aca="false">$B$4*(($B$18/$B$4)^(($B$7/$E144)^$B$5))</f>
        <v>13.999118368098</v>
      </c>
      <c r="K144" s="0" t="n">
        <f aca="false">$B$4*(($B$19/$B$4)^(($B$7/$E144)^$B$5))</f>
        <v>16.004281482532</v>
      </c>
      <c r="L144" s="0" t="n">
        <f aca="false">$B$4*(($B$20/$B$4)^(($B$7/$E144)^$B$5))</f>
        <v>18.1053593634854</v>
      </c>
      <c r="M144" s="0" t="n">
        <f aca="false">$B$4*(($B$21/$B$4)^(($B$7/$E144)^$B$5))</f>
        <v>20.2991790147275</v>
      </c>
      <c r="N144" s="0" t="n">
        <f aca="false">$B$4*(($B$22/$B$4)^(($B$7/$E144)^$B$5))</f>
        <v>22.5828928555503</v>
      </c>
      <c r="O144" s="0" t="n">
        <f aca="false">$B$4*(($B$23/$B$4)^(($B$7/$E144)^$B$5))</f>
        <v>24.9539257279775</v>
      </c>
      <c r="P144" s="0" t="n">
        <f aca="false">IF($F144&lt;K144,5,IF($F144&lt;L144,4,IF($F144&lt;M144,3,IF(F144&lt;N144,2,1))))</f>
        <v>4</v>
      </c>
      <c r="Q144" s="0" t="n">
        <f aca="false">IF(D144&lt;&gt;D143,0,P144-P143)</f>
        <v>0</v>
      </c>
    </row>
    <row r="145" customFormat="false" ht="13.8" hidden="false" customHeight="false" outlineLevel="0" collapsed="false">
      <c r="D145" s="0" t="n">
        <v>54</v>
      </c>
      <c r="E145" s="0" t="n">
        <v>40.18</v>
      </c>
      <c r="F145" s="0" t="n">
        <v>16.1</v>
      </c>
      <c r="G145" s="0" t="n">
        <v>14.23</v>
      </c>
      <c r="H145" s="0" t="n">
        <v>94.23</v>
      </c>
      <c r="I145" s="0" t="n">
        <f aca="false">$B$4*(($F145/$B$4)^(($E145/$B$7)^$B$5))</f>
        <v>24.5931154566416</v>
      </c>
      <c r="J145" s="0" t="n">
        <f aca="false">$B$4*(($B$18/$B$4)^(($B$7/$E145)^$B$5))</f>
        <v>13.999118368098</v>
      </c>
      <c r="K145" s="0" t="n">
        <f aca="false">$B$4*(($B$19/$B$4)^(($B$7/$E145)^$B$5))</f>
        <v>16.004281482532</v>
      </c>
      <c r="L145" s="0" t="n">
        <f aca="false">$B$4*(($B$20/$B$4)^(($B$7/$E145)^$B$5))</f>
        <v>18.1053593634854</v>
      </c>
      <c r="M145" s="0" t="n">
        <f aca="false">$B$4*(($B$21/$B$4)^(($B$7/$E145)^$B$5))</f>
        <v>20.2991790147275</v>
      </c>
      <c r="N145" s="0" t="n">
        <f aca="false">$B$4*(($B$22/$B$4)^(($B$7/$E145)^$B$5))</f>
        <v>22.5828928555503</v>
      </c>
      <c r="O145" s="0" t="n">
        <f aca="false">$B$4*(($B$23/$B$4)^(($B$7/$E145)^$B$5))</f>
        <v>24.9539257279775</v>
      </c>
      <c r="P145" s="0" t="n">
        <f aca="false">IF($F145&lt;K145,5,IF($F145&lt;L145,4,IF($F145&lt;M145,3,IF(F145&lt;N145,2,1))))</f>
        <v>4</v>
      </c>
      <c r="Q145" s="0" t="n">
        <f aca="false">IF(D145&lt;&gt;D144,0,P145-P144)</f>
        <v>0</v>
      </c>
    </row>
    <row r="146" customFormat="false" ht="13.8" hidden="false" customHeight="false" outlineLevel="0" collapsed="false">
      <c r="D146" s="0" t="n">
        <v>55</v>
      </c>
      <c r="E146" s="0" t="n">
        <v>41.33</v>
      </c>
      <c r="F146" s="0" t="n">
        <v>19.76</v>
      </c>
      <c r="G146" s="0" t="n">
        <v>20.44</v>
      </c>
      <c r="H146" s="0" t="n">
        <v>167.74</v>
      </c>
      <c r="I146" s="0" t="n">
        <f aca="false">$B$4*(($F146/$B$4)^(($E146/$B$7)^$B$5))</f>
        <v>27.6402675600113</v>
      </c>
      <c r="J146" s="0" t="n">
        <f aca="false">$B$4*(($B$18/$B$4)^(($B$7/$E146)^$B$5))</f>
        <v>14.3999243129292</v>
      </c>
      <c r="K146" s="0" t="n">
        <f aca="false">$B$4*(($B$19/$B$4)^(($B$7/$E146)^$B$5))</f>
        <v>16.4148684189628</v>
      </c>
      <c r="L146" s="0" t="n">
        <f aca="false">$B$4*(($B$20/$B$4)^(($B$7/$E146)^$B$5))</f>
        <v>18.5203363917414</v>
      </c>
      <c r="M146" s="0" t="n">
        <f aca="false">$B$4*(($B$21/$B$4)^(($B$7/$E146)^$B$5))</f>
        <v>20.7130997405415</v>
      </c>
      <c r="N146" s="0" t="n">
        <f aca="false">$B$4*(($B$22/$B$4)^(($B$7/$E146)^$B$5))</f>
        <v>22.9902685569999</v>
      </c>
      <c r="O146" s="0" t="n">
        <f aca="false">$B$4*(($B$23/$B$4)^(($B$7/$E146)^$B$5))</f>
        <v>25.3492356699458</v>
      </c>
      <c r="P146" s="0" t="n">
        <f aca="false">IF($F146&lt;K146,5,IF($F146&lt;L146,4,IF($F146&lt;M146,3,IF(F146&lt;N146,2,1))))</f>
        <v>3</v>
      </c>
      <c r="Q146" s="0" t="n">
        <f aca="false">IF(D146&lt;&gt;D145,0,P146-P145)</f>
        <v>0</v>
      </c>
    </row>
    <row r="147" customFormat="false" ht="13.8" hidden="false" customHeight="false" outlineLevel="0" collapsed="false">
      <c r="D147" s="0" t="n">
        <v>55</v>
      </c>
      <c r="E147" s="0" t="n">
        <v>55.62</v>
      </c>
      <c r="F147" s="0" t="n">
        <v>22.46</v>
      </c>
      <c r="G147" s="0" t="n">
        <v>23.47</v>
      </c>
      <c r="H147" s="0" t="n">
        <v>217.66</v>
      </c>
      <c r="I147" s="0" t="n">
        <f aca="false">$B$4*(($F147/$B$4)^(($E147/$B$7)^$B$5))</f>
        <v>26.1163310328087</v>
      </c>
      <c r="J147" s="0" t="n">
        <f aca="false">$B$4*(($B$18/$B$4)^(($B$7/$E147)^$B$5))</f>
        <v>18.7213220199339</v>
      </c>
      <c r="K147" s="0" t="n">
        <f aca="false">$B$4*(($B$19/$B$4)^(($B$7/$E147)^$B$5))</f>
        <v>20.773771653943</v>
      </c>
      <c r="L147" s="0" t="n">
        <f aca="false">$B$4*(($B$20/$B$4)^(($B$7/$E147)^$B$5))</f>
        <v>22.8637236532864</v>
      </c>
      <c r="M147" s="0" t="n">
        <f aca="false">$B$4*(($B$21/$B$4)^(($B$7/$E147)^$B$5))</f>
        <v>24.9889518708966</v>
      </c>
      <c r="N147" s="0" t="n">
        <f aca="false">$B$4*(($B$22/$B$4)^(($B$7/$E147)^$B$5))</f>
        <v>27.1475109362783</v>
      </c>
      <c r="O147" s="0" t="n">
        <f aca="false">$B$4*(($B$23/$B$4)^(($B$7/$E147)^$B$5))</f>
        <v>29.3376845510842</v>
      </c>
      <c r="P147" s="0" t="n">
        <f aca="false">IF($F147&lt;K147,5,IF($F147&lt;L147,4,IF($F147&lt;M147,3,IF(F147&lt;N147,2,1))))</f>
        <v>4</v>
      </c>
      <c r="Q147" s="0" t="n">
        <f aca="false">IF(D147&lt;&gt;D146,0,P147-P146)</f>
        <v>1</v>
      </c>
    </row>
    <row r="148" customFormat="false" ht="13.8" hidden="false" customHeight="false" outlineLevel="0" collapsed="false">
      <c r="D148" s="0" t="n">
        <v>55</v>
      </c>
      <c r="E148" s="0" t="n">
        <v>69.25</v>
      </c>
      <c r="F148" s="0" t="n">
        <v>24.64</v>
      </c>
      <c r="G148" s="0" t="n">
        <v>27.65</v>
      </c>
      <c r="H148" s="0" t="n">
        <v>285.71</v>
      </c>
      <c r="I148" s="0" t="n">
        <f aca="false">$B$4*(($F148/$B$4)^(($E148/$B$7)^$B$5))</f>
        <v>25.1875135448316</v>
      </c>
      <c r="J148" s="0" t="n">
        <f aca="false">$B$4*(($B$18/$B$4)^(($B$7/$E148)^$B$5))</f>
        <v>21.9348971175432</v>
      </c>
      <c r="K148" s="0" t="n">
        <f aca="false">$B$4*(($B$19/$B$4)^(($B$7/$E148)^$B$5))</f>
        <v>23.9471043624571</v>
      </c>
      <c r="L148" s="0" t="n">
        <f aca="false">$B$4*(($B$20/$B$4)^(($B$7/$E148)^$B$5))</f>
        <v>25.9643593741816</v>
      </c>
      <c r="M148" s="0" t="n">
        <f aca="false">$B$4*(($B$21/$B$4)^(($B$7/$E148)^$B$5))</f>
        <v>27.9862917069289</v>
      </c>
      <c r="N148" s="0" t="n">
        <f aca="false">$B$4*(($B$22/$B$4)^(($B$7/$E148)^$B$5))</f>
        <v>30.0125823031326</v>
      </c>
      <c r="O148" s="0" t="n">
        <f aca="false">$B$4*(($B$23/$B$4)^(($B$7/$E148)^$B$5))</f>
        <v>32.0429534450362</v>
      </c>
      <c r="P148" s="0" t="n">
        <f aca="false">IF($F148&lt;K148,5,IF($F148&lt;L148,4,IF($F148&lt;M148,3,IF(F148&lt;N148,2,1))))</f>
        <v>4</v>
      </c>
      <c r="Q148" s="0" t="n">
        <f aca="false">IF(D148&lt;&gt;D147,0,P148-P147)</f>
        <v>0</v>
      </c>
    </row>
    <row r="149" customFormat="false" ht="13.8" hidden="false" customHeight="false" outlineLevel="0" collapsed="false">
      <c r="D149" s="0" t="n">
        <v>56</v>
      </c>
      <c r="E149" s="0" t="n">
        <v>55.62</v>
      </c>
      <c r="F149" s="0" t="n">
        <v>19.18</v>
      </c>
      <c r="G149" s="0" t="n">
        <v>19.01</v>
      </c>
      <c r="H149" s="0" t="n">
        <v>150.76</v>
      </c>
      <c r="I149" s="0" t="n">
        <f aca="false">$B$4*(($F149/$B$4)^(($E149/$B$7)^$B$5))</f>
        <v>22.950267584403</v>
      </c>
      <c r="J149" s="0" t="n">
        <f aca="false">$B$4*(($B$18/$B$4)^(($B$7/$E149)^$B$5))</f>
        <v>18.7213220199339</v>
      </c>
      <c r="K149" s="0" t="n">
        <f aca="false">$B$4*(($B$19/$B$4)^(($B$7/$E149)^$B$5))</f>
        <v>20.773771653943</v>
      </c>
      <c r="L149" s="0" t="n">
        <f aca="false">$B$4*(($B$20/$B$4)^(($B$7/$E149)^$B$5))</f>
        <v>22.8637236532864</v>
      </c>
      <c r="M149" s="0" t="n">
        <f aca="false">$B$4*(($B$21/$B$4)^(($B$7/$E149)^$B$5))</f>
        <v>24.9889518708966</v>
      </c>
      <c r="N149" s="0" t="n">
        <f aca="false">$B$4*(($B$22/$B$4)^(($B$7/$E149)^$B$5))</f>
        <v>27.1475109362783</v>
      </c>
      <c r="O149" s="0" t="n">
        <f aca="false">$B$4*(($B$23/$B$4)^(($B$7/$E149)^$B$5))</f>
        <v>29.3376845510842</v>
      </c>
      <c r="P149" s="0" t="n">
        <f aca="false">IF($F149&lt;K149,5,IF($F149&lt;L149,4,IF($F149&lt;M149,3,IF(F149&lt;N149,2,1))))</f>
        <v>5</v>
      </c>
      <c r="Q149" s="0" t="n">
        <f aca="false">IF(D149&lt;&gt;D148,0,P149-P148)</f>
        <v>0</v>
      </c>
    </row>
    <row r="150" customFormat="false" ht="13.8" hidden="false" customHeight="false" outlineLevel="0" collapsed="false">
      <c r="D150" s="0" t="n">
        <v>56</v>
      </c>
      <c r="E150" s="0" t="n">
        <v>69.25</v>
      </c>
      <c r="F150" s="0" t="n">
        <v>22.16</v>
      </c>
      <c r="G150" s="0" t="n">
        <v>23.23</v>
      </c>
      <c r="H150" s="0" t="n">
        <v>218.7</v>
      </c>
      <c r="I150" s="0" t="n">
        <f aca="false">$B$4*(($F150/$B$4)^(($E150/$B$7)^$B$5))</f>
        <v>22.723999666591</v>
      </c>
      <c r="J150" s="0" t="n">
        <f aca="false">$B$4*(($B$18/$B$4)^(($B$7/$E150)^$B$5))</f>
        <v>21.9348971175432</v>
      </c>
      <c r="K150" s="0" t="n">
        <f aca="false">$B$4*(($B$19/$B$4)^(($B$7/$E150)^$B$5))</f>
        <v>23.9471043624571</v>
      </c>
      <c r="L150" s="0" t="n">
        <f aca="false">$B$4*(($B$20/$B$4)^(($B$7/$E150)^$B$5))</f>
        <v>25.9643593741816</v>
      </c>
      <c r="M150" s="0" t="n">
        <f aca="false">$B$4*(($B$21/$B$4)^(($B$7/$E150)^$B$5))</f>
        <v>27.9862917069289</v>
      </c>
      <c r="N150" s="0" t="n">
        <f aca="false">$B$4*(($B$22/$B$4)^(($B$7/$E150)^$B$5))</f>
        <v>30.0125823031326</v>
      </c>
      <c r="O150" s="0" t="n">
        <f aca="false">$B$4*(($B$23/$B$4)^(($B$7/$E150)^$B$5))</f>
        <v>32.0429534450362</v>
      </c>
      <c r="P150" s="0" t="n">
        <f aca="false">IF($F150&lt;K150,5,IF($F150&lt;L150,4,IF($F150&lt;M150,3,IF(F150&lt;N150,2,1))))</f>
        <v>5</v>
      </c>
      <c r="Q150" s="0" t="n">
        <f aca="false">IF(D150&lt;&gt;D149,0,P150-P149)</f>
        <v>0</v>
      </c>
    </row>
    <row r="151" customFormat="false" ht="13.8" hidden="false" customHeight="false" outlineLevel="0" collapsed="false">
      <c r="D151" s="0" t="n">
        <v>57</v>
      </c>
      <c r="E151" s="0" t="n">
        <v>40.37</v>
      </c>
      <c r="F151" s="0" t="n">
        <v>19.88</v>
      </c>
      <c r="G151" s="0" t="n">
        <v>19.35</v>
      </c>
      <c r="H151" s="0" t="n">
        <v>153.45</v>
      </c>
      <c r="I151" s="0" t="n">
        <f aca="false">$B$4*(($F151/$B$4)^(($E151/$B$7)^$B$5))</f>
        <v>28.0617322378769</v>
      </c>
      <c r="J151" s="0" t="n">
        <f aca="false">$B$4*(($B$18/$B$4)^(($B$7/$E151)^$B$5))</f>
        <v>14.0659445134408</v>
      </c>
      <c r="K151" s="0" t="n">
        <f aca="false">$B$4*(($B$19/$B$4)^(($B$7/$E151)^$B$5))</f>
        <v>16.0728213282249</v>
      </c>
      <c r="L151" s="0" t="n">
        <f aca="false">$B$4*(($B$20/$B$4)^(($B$7/$E151)^$B$5))</f>
        <v>18.174709329071</v>
      </c>
      <c r="M151" s="0" t="n">
        <f aca="false">$B$4*(($B$21/$B$4)^(($B$7/$E151)^$B$5))</f>
        <v>20.3684239628928</v>
      </c>
      <c r="N151" s="0" t="n">
        <f aca="false">$B$4*(($B$22/$B$4)^(($B$7/$E151)^$B$5))</f>
        <v>22.6511085226219</v>
      </c>
      <c r="O151" s="0" t="n">
        <f aca="false">$B$4*(($B$23/$B$4)^(($B$7/$E151)^$B$5))</f>
        <v>25.0201806428179</v>
      </c>
      <c r="P151" s="0" t="n">
        <f aca="false">IF($F151&lt;K151,5,IF($F151&lt;L151,4,IF($F151&lt;M151,3,IF(F151&lt;N151,2,1))))</f>
        <v>3</v>
      </c>
      <c r="Q151" s="0" t="n">
        <f aca="false">IF(D151&lt;&gt;D150,0,P151-P150)</f>
        <v>0</v>
      </c>
    </row>
    <row r="152" customFormat="false" ht="13.8" hidden="false" customHeight="false" outlineLevel="0" collapsed="false">
      <c r="D152" s="0" t="n">
        <v>57</v>
      </c>
      <c r="E152" s="0" t="n">
        <v>54.66</v>
      </c>
      <c r="F152" s="0" t="n">
        <v>23.18</v>
      </c>
      <c r="G152" s="0" t="n">
        <v>22.97</v>
      </c>
      <c r="H152" s="0" t="n">
        <v>215.3</v>
      </c>
      <c r="I152" s="0" t="n">
        <f aca="false">$B$4*(($F152/$B$4)^(($E152/$B$7)^$B$5))</f>
        <v>27.0360709820354</v>
      </c>
      <c r="J152" s="0" t="n">
        <f aca="false">$B$4*(($B$18/$B$4)^(($B$7/$E152)^$B$5))</f>
        <v>18.4651810755529</v>
      </c>
      <c r="K152" s="0" t="n">
        <f aca="false">$B$4*(($B$19/$B$4)^(($B$7/$E152)^$B$5))</f>
        <v>20.5185416936829</v>
      </c>
      <c r="L152" s="0" t="n">
        <f aca="false">$B$4*(($B$20/$B$4)^(($B$7/$E152)^$B$5))</f>
        <v>22.6122597380437</v>
      </c>
      <c r="M152" s="0" t="n">
        <f aca="false">$B$4*(($B$21/$B$4)^(($B$7/$E152)^$B$5))</f>
        <v>24.7439892092287</v>
      </c>
      <c r="N152" s="0" t="n">
        <f aca="false">$B$4*(($B$22/$B$4)^(($B$7/$E152)^$B$5))</f>
        <v>26.9116774122308</v>
      </c>
      <c r="O152" s="0" t="n">
        <f aca="false">$B$4*(($B$23/$B$4)^(($B$7/$E152)^$B$5))</f>
        <v>29.1135112377143</v>
      </c>
      <c r="P152" s="0" t="n">
        <f aca="false">IF($F152&lt;K152,5,IF($F152&lt;L152,4,IF($F152&lt;M152,3,IF(F152&lt;N152,2,1))))</f>
        <v>3</v>
      </c>
      <c r="Q152" s="0" t="n">
        <f aca="false">IF(D152&lt;&gt;D151,0,P152-P151)</f>
        <v>0</v>
      </c>
    </row>
    <row r="153" customFormat="false" ht="13.8" hidden="false" customHeight="false" outlineLevel="0" collapsed="false">
      <c r="D153" s="0" t="n">
        <v>57</v>
      </c>
      <c r="E153" s="0" t="n">
        <v>68.3</v>
      </c>
      <c r="F153" s="0" t="n">
        <v>26.16</v>
      </c>
      <c r="G153" s="0" t="n">
        <v>27.07</v>
      </c>
      <c r="H153" s="0" t="n">
        <v>294.84</v>
      </c>
      <c r="I153" s="0" t="n">
        <f aca="false">$B$4*(($F153/$B$4)^(($E153/$B$7)^$B$5))</f>
        <v>26.8817276934713</v>
      </c>
      <c r="J153" s="0" t="n">
        <f aca="false">$B$4*(($B$18/$B$4)^(($B$7/$E153)^$B$5))</f>
        <v>21.7338333505327</v>
      </c>
      <c r="K153" s="0" t="n">
        <f aca="false">$B$4*(($B$19/$B$4)^(($B$7/$E153)^$B$5))</f>
        <v>23.7500329651747</v>
      </c>
      <c r="L153" s="0" t="n">
        <f aca="false">$B$4*(($B$20/$B$4)^(($B$7/$E153)^$B$5))</f>
        <v>25.7731244932168</v>
      </c>
      <c r="M153" s="0" t="n">
        <f aca="false">$B$4*(($B$21/$B$4)^(($B$7/$E153)^$B$5))</f>
        <v>27.8026077318128</v>
      </c>
      <c r="N153" s="0" t="n">
        <f aca="false">$B$4*(($B$22/$B$4)^(($B$7/$E153)^$B$5))</f>
        <v>29.8380515024645</v>
      </c>
      <c r="O153" s="0" t="n">
        <f aca="false">$B$4*(($B$23/$B$4)^(($B$7/$E153)^$B$5))</f>
        <v>31.8790801994751</v>
      </c>
      <c r="P153" s="0" t="n">
        <f aca="false">IF($F153&lt;K153,5,IF($F153&lt;L153,4,IF($F153&lt;M153,3,IF(F153&lt;N153,2,1))))</f>
        <v>3</v>
      </c>
      <c r="Q153" s="0" t="n">
        <f aca="false">IF(D153&lt;&gt;D152,0,P153-P152)</f>
        <v>0</v>
      </c>
    </row>
    <row r="154" customFormat="false" ht="13.8" hidden="false" customHeight="false" outlineLevel="0" collapsed="false">
      <c r="D154" s="0" t="n">
        <v>58</v>
      </c>
      <c r="E154" s="0" t="n">
        <v>40.37</v>
      </c>
      <c r="F154" s="0" t="n">
        <v>18.74</v>
      </c>
      <c r="G154" s="0" t="n">
        <v>18.5</v>
      </c>
      <c r="H154" s="0" t="n">
        <v>133.9</v>
      </c>
      <c r="I154" s="0" t="n">
        <f aca="false">$B$4*(($F154/$B$4)^(($E154/$B$7)^$B$5))</f>
        <v>27.0233495700635</v>
      </c>
      <c r="J154" s="0" t="n">
        <f aca="false">$B$4*(($B$18/$B$4)^(($B$7/$E154)^$B$5))</f>
        <v>14.0659445134408</v>
      </c>
      <c r="K154" s="0" t="n">
        <f aca="false">$B$4*(($B$19/$B$4)^(($B$7/$E154)^$B$5))</f>
        <v>16.0728213282249</v>
      </c>
      <c r="L154" s="0" t="n">
        <f aca="false">$B$4*(($B$20/$B$4)^(($B$7/$E154)^$B$5))</f>
        <v>18.174709329071</v>
      </c>
      <c r="M154" s="0" t="n">
        <f aca="false">$B$4*(($B$21/$B$4)^(($B$7/$E154)^$B$5))</f>
        <v>20.3684239628928</v>
      </c>
      <c r="N154" s="0" t="n">
        <f aca="false">$B$4*(($B$22/$B$4)^(($B$7/$E154)^$B$5))</f>
        <v>22.6511085226219</v>
      </c>
      <c r="O154" s="0" t="n">
        <f aca="false">$B$4*(($B$23/$B$4)^(($B$7/$E154)^$B$5))</f>
        <v>25.0201806428179</v>
      </c>
      <c r="P154" s="0" t="n">
        <f aca="false">IF($F154&lt;K154,5,IF($F154&lt;L154,4,IF($F154&lt;M154,3,IF(F154&lt;N154,2,1))))</f>
        <v>3</v>
      </c>
      <c r="Q154" s="0" t="n">
        <f aca="false">IF(D154&lt;&gt;D153,0,P154-P153)</f>
        <v>0</v>
      </c>
    </row>
    <row r="155" customFormat="false" ht="13.8" hidden="false" customHeight="false" outlineLevel="0" collapsed="false">
      <c r="D155" s="0" t="n">
        <v>58</v>
      </c>
      <c r="E155" s="0" t="n">
        <v>54.66</v>
      </c>
      <c r="F155" s="0" t="n">
        <v>20.92</v>
      </c>
      <c r="G155" s="0" t="n">
        <v>21.8</v>
      </c>
      <c r="H155" s="0" t="n">
        <v>185.66</v>
      </c>
      <c r="I155" s="0" t="n">
        <f aca="false">$B$4*(($F155/$B$4)^(($E155/$B$7)^$B$5))</f>
        <v>24.8864191985689</v>
      </c>
      <c r="J155" s="0" t="n">
        <f aca="false">$B$4*(($B$18/$B$4)^(($B$7/$E155)^$B$5))</f>
        <v>18.4651810755529</v>
      </c>
      <c r="K155" s="0" t="n">
        <f aca="false">$B$4*(($B$19/$B$4)^(($B$7/$E155)^$B$5))</f>
        <v>20.5185416936829</v>
      </c>
      <c r="L155" s="0" t="n">
        <f aca="false">$B$4*(($B$20/$B$4)^(($B$7/$E155)^$B$5))</f>
        <v>22.6122597380437</v>
      </c>
      <c r="M155" s="0" t="n">
        <f aca="false">$B$4*(($B$21/$B$4)^(($B$7/$E155)^$B$5))</f>
        <v>24.7439892092287</v>
      </c>
      <c r="N155" s="0" t="n">
        <f aca="false">$B$4*(($B$22/$B$4)^(($B$7/$E155)^$B$5))</f>
        <v>26.9116774122308</v>
      </c>
      <c r="O155" s="0" t="n">
        <f aca="false">$B$4*(($B$23/$B$4)^(($B$7/$E155)^$B$5))</f>
        <v>29.1135112377143</v>
      </c>
      <c r="P155" s="0" t="n">
        <f aca="false">IF($F155&lt;K155,5,IF($F155&lt;L155,4,IF($F155&lt;M155,3,IF(F155&lt;N155,2,1))))</f>
        <v>4</v>
      </c>
      <c r="Q155" s="0" t="n">
        <f aca="false">IF(D155&lt;&gt;D154,0,P155-P154)</f>
        <v>1</v>
      </c>
    </row>
    <row r="156" customFormat="false" ht="13.8" hidden="false" customHeight="false" outlineLevel="0" collapsed="false">
      <c r="D156" s="0" t="n">
        <v>58</v>
      </c>
      <c r="E156" s="0" t="n">
        <v>68.3</v>
      </c>
      <c r="F156" s="0" t="n">
        <v>23.22</v>
      </c>
      <c r="G156" s="0" t="n">
        <v>25.46</v>
      </c>
      <c r="H156" s="0" t="n">
        <v>223.14</v>
      </c>
      <c r="I156" s="0" t="n">
        <f aca="false">$B$4*(($F156/$B$4)^(($E156/$B$7)^$B$5))</f>
        <v>23.9749095732957</v>
      </c>
      <c r="J156" s="0" t="n">
        <f aca="false">$B$4*(($B$18/$B$4)^(($B$7/$E156)^$B$5))</f>
        <v>21.7338333505327</v>
      </c>
      <c r="K156" s="0" t="n">
        <f aca="false">$B$4*(($B$19/$B$4)^(($B$7/$E156)^$B$5))</f>
        <v>23.7500329651747</v>
      </c>
      <c r="L156" s="0" t="n">
        <f aca="false">$B$4*(($B$20/$B$4)^(($B$7/$E156)^$B$5))</f>
        <v>25.7731244932168</v>
      </c>
      <c r="M156" s="0" t="n">
        <f aca="false">$B$4*(($B$21/$B$4)^(($B$7/$E156)^$B$5))</f>
        <v>27.8026077318128</v>
      </c>
      <c r="N156" s="0" t="n">
        <f aca="false">$B$4*(($B$22/$B$4)^(($B$7/$E156)^$B$5))</f>
        <v>29.8380515024645</v>
      </c>
      <c r="O156" s="0" t="n">
        <f aca="false">$B$4*(($B$23/$B$4)^(($B$7/$E156)^$B$5))</f>
        <v>31.8790801994751</v>
      </c>
      <c r="P156" s="0" t="n">
        <f aca="false">IF($F156&lt;K156,5,IF($F156&lt;L156,4,IF($F156&lt;M156,3,IF(F156&lt;N156,2,1))))</f>
        <v>5</v>
      </c>
      <c r="Q156" s="0" t="n">
        <f aca="false">IF(D156&lt;&gt;D155,0,P156-P155)</f>
        <v>1</v>
      </c>
    </row>
    <row r="157" customFormat="false" ht="13.8" hidden="false" customHeight="false" outlineLevel="0" collapsed="false">
      <c r="D157" s="0" t="n">
        <v>59</v>
      </c>
      <c r="E157" s="0" t="n">
        <v>54.66</v>
      </c>
      <c r="F157" s="0" t="n">
        <v>22.42</v>
      </c>
      <c r="G157" s="0" t="n">
        <v>21.25</v>
      </c>
      <c r="H157" s="0" t="n">
        <v>200.54</v>
      </c>
      <c r="I157" s="0" t="n">
        <f aca="false">$B$4*(($F157/$B$4)^(($E157/$B$7)^$B$5))</f>
        <v>26.3178802948661</v>
      </c>
      <c r="J157" s="0" t="n">
        <f aca="false">$B$4*(($B$18/$B$4)^(($B$7/$E157)^$B$5))</f>
        <v>18.4651810755529</v>
      </c>
      <c r="K157" s="0" t="n">
        <f aca="false">$B$4*(($B$19/$B$4)^(($B$7/$E157)^$B$5))</f>
        <v>20.5185416936829</v>
      </c>
      <c r="L157" s="0" t="n">
        <f aca="false">$B$4*(($B$20/$B$4)^(($B$7/$E157)^$B$5))</f>
        <v>22.6122597380437</v>
      </c>
      <c r="M157" s="0" t="n">
        <f aca="false">$B$4*(($B$21/$B$4)^(($B$7/$E157)^$B$5))</f>
        <v>24.7439892092287</v>
      </c>
      <c r="N157" s="0" t="n">
        <f aca="false">$B$4*(($B$22/$B$4)^(($B$7/$E157)^$B$5))</f>
        <v>26.9116774122308</v>
      </c>
      <c r="O157" s="0" t="n">
        <f aca="false">$B$4*(($B$23/$B$4)^(($B$7/$E157)^$B$5))</f>
        <v>29.1135112377143</v>
      </c>
      <c r="P157" s="0" t="n">
        <f aca="false">IF($F157&lt;K157,5,IF($F157&lt;L157,4,IF($F157&lt;M157,3,IF(F157&lt;N157,2,1))))</f>
        <v>4</v>
      </c>
      <c r="Q157" s="0" t="n">
        <f aca="false">IF(D157&lt;&gt;D156,0,P157-P156)</f>
        <v>0</v>
      </c>
    </row>
    <row r="158" customFormat="false" ht="13.8" hidden="false" customHeight="false" outlineLevel="0" collapsed="false">
      <c r="D158" s="0" t="n">
        <v>59</v>
      </c>
      <c r="E158" s="0" t="n">
        <v>68.3</v>
      </c>
      <c r="F158" s="0" t="n">
        <v>24.82</v>
      </c>
      <c r="G158" s="0" t="n">
        <v>24.73</v>
      </c>
      <c r="H158" s="0" t="n">
        <v>261.72</v>
      </c>
      <c r="I158" s="0" t="n">
        <f aca="false">$B$4*(($F158/$B$4)^(($E158/$B$7)^$B$5))</f>
        <v>25.5585700113892</v>
      </c>
      <c r="J158" s="0" t="n">
        <f aca="false">$B$4*(($B$18/$B$4)^(($B$7/$E158)^$B$5))</f>
        <v>21.7338333505327</v>
      </c>
      <c r="K158" s="0" t="n">
        <f aca="false">$B$4*(($B$19/$B$4)^(($B$7/$E158)^$B$5))</f>
        <v>23.7500329651747</v>
      </c>
      <c r="L158" s="0" t="n">
        <f aca="false">$B$4*(($B$20/$B$4)^(($B$7/$E158)^$B$5))</f>
        <v>25.7731244932168</v>
      </c>
      <c r="M158" s="0" t="n">
        <f aca="false">$B$4*(($B$21/$B$4)^(($B$7/$E158)^$B$5))</f>
        <v>27.8026077318128</v>
      </c>
      <c r="N158" s="0" t="n">
        <f aca="false">$B$4*(($B$22/$B$4)^(($B$7/$E158)^$B$5))</f>
        <v>29.8380515024645</v>
      </c>
      <c r="O158" s="0" t="n">
        <f aca="false">$B$4*(($B$23/$B$4)^(($B$7/$E158)^$B$5))</f>
        <v>31.8790801994751</v>
      </c>
      <c r="P158" s="0" t="n">
        <f aca="false">IF($F158&lt;K158,5,IF($F158&lt;L158,4,IF($F158&lt;M158,3,IF(F158&lt;N158,2,1))))</f>
        <v>4</v>
      </c>
      <c r="Q158" s="0" t="n">
        <f aca="false">IF(D158&lt;&gt;D157,0,P158-P157)</f>
        <v>0</v>
      </c>
    </row>
    <row r="159" customFormat="false" ht="13.8" hidden="false" customHeight="false" outlineLevel="0" collapsed="false">
      <c r="D159" s="0" t="n">
        <v>60</v>
      </c>
      <c r="E159" s="0" t="n">
        <v>54.66</v>
      </c>
      <c r="F159" s="0" t="n">
        <v>24.34</v>
      </c>
      <c r="G159" s="0" t="n">
        <v>23.13</v>
      </c>
      <c r="H159" s="0" t="n">
        <v>221.08</v>
      </c>
      <c r="I159" s="0" t="n">
        <f aca="false">$B$4*(($F159/$B$4)^(($E159/$B$7)^$B$5))</f>
        <v>28.1236072035036</v>
      </c>
      <c r="J159" s="0" t="n">
        <f aca="false">$B$4*(($B$18/$B$4)^(($B$7/$E159)^$B$5))</f>
        <v>18.4651810755529</v>
      </c>
      <c r="K159" s="0" t="n">
        <f aca="false">$B$4*(($B$19/$B$4)^(($B$7/$E159)^$B$5))</f>
        <v>20.5185416936829</v>
      </c>
      <c r="L159" s="0" t="n">
        <f aca="false">$B$4*(($B$20/$B$4)^(($B$7/$E159)^$B$5))</f>
        <v>22.6122597380437</v>
      </c>
      <c r="M159" s="0" t="n">
        <f aca="false">$B$4*(($B$21/$B$4)^(($B$7/$E159)^$B$5))</f>
        <v>24.7439892092287</v>
      </c>
      <c r="N159" s="0" t="n">
        <f aca="false">$B$4*(($B$22/$B$4)^(($B$7/$E159)^$B$5))</f>
        <v>26.9116774122308</v>
      </c>
      <c r="O159" s="0" t="n">
        <f aca="false">$B$4*(($B$23/$B$4)^(($B$7/$E159)^$B$5))</f>
        <v>29.1135112377143</v>
      </c>
      <c r="P159" s="0" t="n">
        <f aca="false">IF($F159&lt;K159,5,IF($F159&lt;L159,4,IF($F159&lt;M159,3,IF(F159&lt;N159,2,1))))</f>
        <v>3</v>
      </c>
      <c r="Q159" s="0" t="n">
        <f aca="false">IF(D159&lt;&gt;D158,0,P159-P158)</f>
        <v>0</v>
      </c>
    </row>
    <row r="160" customFormat="false" ht="13.8" hidden="false" customHeight="false" outlineLevel="0" collapsed="false">
      <c r="D160" s="0" t="n">
        <v>60</v>
      </c>
      <c r="E160" s="0" t="n">
        <v>68.3</v>
      </c>
      <c r="F160" s="0" t="n">
        <v>26.02</v>
      </c>
      <c r="G160" s="0" t="n">
        <v>27.16</v>
      </c>
      <c r="H160" s="0" t="n">
        <v>288.74</v>
      </c>
      <c r="I160" s="0" t="n">
        <f aca="false">$B$4*(($F160/$B$4)^(($E160/$B$7)^$B$5))</f>
        <v>26.7436168534552</v>
      </c>
      <c r="J160" s="0" t="n">
        <f aca="false">$B$4*(($B$18/$B$4)^(($B$7/$E160)^$B$5))</f>
        <v>21.7338333505327</v>
      </c>
      <c r="K160" s="0" t="n">
        <f aca="false">$B$4*(($B$19/$B$4)^(($B$7/$E160)^$B$5))</f>
        <v>23.7500329651747</v>
      </c>
      <c r="L160" s="0" t="n">
        <f aca="false">$B$4*(($B$20/$B$4)^(($B$7/$E160)^$B$5))</f>
        <v>25.7731244932168</v>
      </c>
      <c r="M160" s="0" t="n">
        <f aca="false">$B$4*(($B$21/$B$4)^(($B$7/$E160)^$B$5))</f>
        <v>27.8026077318128</v>
      </c>
      <c r="N160" s="0" t="n">
        <f aca="false">$B$4*(($B$22/$B$4)^(($B$7/$E160)^$B$5))</f>
        <v>29.8380515024645</v>
      </c>
      <c r="O160" s="0" t="n">
        <f aca="false">$B$4*(($B$23/$B$4)^(($B$7/$E160)^$B$5))</f>
        <v>31.8790801994751</v>
      </c>
      <c r="P160" s="0" t="n">
        <f aca="false">IF($F160&lt;K160,5,IF($F160&lt;L160,4,IF($F160&lt;M160,3,IF(F160&lt;N160,2,1))))</f>
        <v>3</v>
      </c>
      <c r="Q160" s="0" t="n">
        <f aca="false">IF(D160&lt;&gt;D159,0,P160-P159)</f>
        <v>0</v>
      </c>
    </row>
    <row r="161" customFormat="false" ht="13.8" hidden="false" customHeight="false" outlineLevel="0" collapsed="false">
      <c r="D161" s="0" t="n">
        <v>61</v>
      </c>
      <c r="E161" s="0" t="n">
        <v>32.23</v>
      </c>
      <c r="F161" s="0" t="n">
        <v>17.38</v>
      </c>
      <c r="G161" s="0" t="n">
        <v>18.82</v>
      </c>
      <c r="H161" s="0" t="n">
        <v>136.4</v>
      </c>
      <c r="I161" s="0" t="n">
        <f aca="false">$B$4*(($F161/$B$4)^(($E161/$B$7)^$B$5))</f>
        <v>28.7859639658949</v>
      </c>
      <c r="J161" s="0" t="n">
        <f aca="false">$B$4*(($B$18/$B$4)^(($B$7/$E161)^$B$5))</f>
        <v>10.9773583210353</v>
      </c>
      <c r="K161" s="0" t="n">
        <f aca="false">$B$4*(($B$19/$B$4)^(($B$7/$E161)^$B$5))</f>
        <v>12.8668504479684</v>
      </c>
      <c r="L161" s="0" t="n">
        <f aca="false">$B$4*(($B$20/$B$4)^(($B$7/$E161)^$B$5))</f>
        <v>14.8946779488311</v>
      </c>
      <c r="M161" s="0" t="n">
        <f aca="false">$B$4*(($B$21/$B$4)^(($B$7/$E161)^$B$5))</f>
        <v>17.0593814013193</v>
      </c>
      <c r="N161" s="0" t="n">
        <f aca="false">$B$4*(($B$22/$B$4)^(($B$7/$E161)^$B$5))</f>
        <v>19.3596215994343</v>
      </c>
      <c r="O161" s="0" t="n">
        <f aca="false">$B$4*(($B$23/$B$4)^(($B$7/$E161)^$B$5))</f>
        <v>21.7941621676224</v>
      </c>
      <c r="P161" s="0" t="n">
        <f aca="false">IF($F161&lt;K161,5,IF($F161&lt;L161,4,IF($F161&lt;M161,3,IF(F161&lt;N161,2,1))))</f>
        <v>2</v>
      </c>
      <c r="Q161" s="0" t="n">
        <f aca="false">IF(D161&lt;&gt;D160,0,P161-P160)</f>
        <v>0</v>
      </c>
    </row>
    <row r="162" customFormat="false" ht="13.8" hidden="false" customHeight="false" outlineLevel="0" collapsed="false">
      <c r="D162" s="0" t="n">
        <v>61</v>
      </c>
      <c r="E162" s="0" t="n">
        <v>45.86</v>
      </c>
      <c r="F162" s="0" t="n">
        <v>22.08</v>
      </c>
      <c r="G162" s="0" t="n">
        <v>24.34</v>
      </c>
      <c r="H162" s="0" t="n">
        <v>224.45</v>
      </c>
      <c r="I162" s="0" t="n">
        <f aca="false">$B$4*(($F162/$B$4)^(($E162/$B$7)^$B$5))</f>
        <v>28.363908135773</v>
      </c>
      <c r="J162" s="0" t="n">
        <f aca="false">$B$4*(($B$18/$B$4)^(($B$7/$E162)^$B$5))</f>
        <v>15.8963202601964</v>
      </c>
      <c r="K162" s="0" t="n">
        <f aca="false">$B$4*(($B$19/$B$4)^(($B$7/$E162)^$B$5))</f>
        <v>17.9377048298172</v>
      </c>
      <c r="L162" s="0" t="n">
        <f aca="false">$B$4*(($B$20/$B$4)^(($B$7/$E162)^$B$5))</f>
        <v>20.0501406060039</v>
      </c>
      <c r="M162" s="0" t="n">
        <f aca="false">$B$4*(($B$21/$B$4)^(($B$7/$E162)^$B$5))</f>
        <v>22.2304545518856</v>
      </c>
      <c r="N162" s="0" t="n">
        <f aca="false">$B$4*(($B$22/$B$4)^(($B$7/$E162)^$B$5))</f>
        <v>24.4758319852849</v>
      </c>
      <c r="O162" s="0" t="n">
        <f aca="false">$B$4*(($B$23/$B$4)^(($B$7/$E162)^$B$5))</f>
        <v>26.7837548611784</v>
      </c>
      <c r="P162" s="0" t="n">
        <f aca="false">IF($F162&lt;K162,5,IF($F162&lt;L162,4,IF($F162&lt;M162,3,IF(F162&lt;N162,2,1))))</f>
        <v>3</v>
      </c>
      <c r="Q162" s="0" t="n">
        <f aca="false">IF(D162&lt;&gt;D161,0,P162-P161)</f>
        <v>1</v>
      </c>
    </row>
    <row r="163" customFormat="false" ht="13.8" hidden="false" customHeight="false" outlineLevel="0" collapsed="false">
      <c r="D163" s="0" t="n">
        <v>62</v>
      </c>
      <c r="E163" s="0" t="n">
        <v>18.4</v>
      </c>
      <c r="F163" s="0" t="n">
        <v>11.98</v>
      </c>
      <c r="G163" s="0" t="n">
        <v>6.21</v>
      </c>
      <c r="H163" s="0" t="n">
        <v>29.71</v>
      </c>
      <c r="I163" s="0" t="n">
        <f aca="false">$B$4*(($F163/$B$4)^(($E163/$B$7)^$B$5))</f>
        <v>31.072964411776</v>
      </c>
      <c r="J163" s="0" t="n">
        <f aca="false">$B$4*(($B$18/$B$4)^(($B$7/$E163)^$B$5))</f>
        <v>4.7274434225321</v>
      </c>
      <c r="K163" s="0" t="n">
        <f aca="false">$B$4*(($B$19/$B$4)^(($B$7/$E163)^$B$5))</f>
        <v>6.04161786962108</v>
      </c>
      <c r="L163" s="0" t="n">
        <f aca="false">$B$4*(($B$20/$B$4)^(($B$7/$E163)^$B$5))</f>
        <v>7.57384077354166</v>
      </c>
      <c r="M163" s="0" t="n">
        <f aca="false">$B$4*(($B$21/$B$4)^(($B$7/$E163)^$B$5))</f>
        <v>9.33971059122385</v>
      </c>
      <c r="N163" s="0" t="n">
        <f aca="false">$B$4*(($B$22/$B$4)^(($B$7/$E163)^$B$5))</f>
        <v>11.3546853072857</v>
      </c>
      <c r="O163" s="0" t="n">
        <f aca="false">$B$4*(($B$23/$B$4)^(($B$7/$E163)^$B$5))</f>
        <v>13.6340934633839</v>
      </c>
      <c r="P163" s="0" t="n">
        <f aca="false">IF($F163&lt;K163,5,IF($F163&lt;L163,4,IF($F163&lt;M163,3,IF(F163&lt;N163,2,1))))</f>
        <v>1</v>
      </c>
      <c r="Q163" s="0" t="n">
        <f aca="false">IF(D163&lt;&gt;D162,0,P163-P162)</f>
        <v>0</v>
      </c>
    </row>
    <row r="164" customFormat="false" ht="13.8" hidden="false" customHeight="false" outlineLevel="0" collapsed="false">
      <c r="D164" s="0" t="n">
        <v>62</v>
      </c>
      <c r="E164" s="0" t="n">
        <v>32.69</v>
      </c>
      <c r="F164" s="0" t="n">
        <v>16.72</v>
      </c>
      <c r="G164" s="0" t="n">
        <v>12.82</v>
      </c>
      <c r="H164" s="0" t="n">
        <v>88.57</v>
      </c>
      <c r="I164" s="0" t="n">
        <f aca="false">$B$4*(($F164/$B$4)^(($E164/$B$7)^$B$5))</f>
        <v>28.0070073325645</v>
      </c>
      <c r="J164" s="0" t="n">
        <f aca="false">$B$4*(($B$18/$B$4)^(($B$7/$E164)^$B$5))</f>
        <v>11.164573390433</v>
      </c>
      <c r="K164" s="0" t="n">
        <f aca="false">$B$4*(($B$19/$B$4)^(($B$7/$E164)^$B$5))</f>
        <v>13.0635959170172</v>
      </c>
      <c r="L164" s="0" t="n">
        <f aca="false">$B$4*(($B$20/$B$4)^(($B$7/$E164)^$B$5))</f>
        <v>15.0982628154505</v>
      </c>
      <c r="M164" s="0" t="n">
        <f aca="false">$B$4*(($B$21/$B$4)^(($B$7/$E164)^$B$5))</f>
        <v>17.2669282754329</v>
      </c>
      <c r="N164" s="0" t="n">
        <f aca="false">$B$4*(($B$22/$B$4)^(($B$7/$E164)^$B$5))</f>
        <v>19.5680843896969</v>
      </c>
      <c r="O164" s="0" t="n">
        <f aca="false">$B$4*(($B$23/$B$4)^(($B$7/$E164)^$B$5))</f>
        <v>22.0003410338061</v>
      </c>
      <c r="P164" s="0" t="n">
        <f aca="false">IF($F164&lt;K164,5,IF($F164&lt;L164,4,IF($F164&lt;M164,3,IF(F164&lt;N164,2,1))))</f>
        <v>3</v>
      </c>
      <c r="Q164" s="0" t="n">
        <f aca="false">IF(D164&lt;&gt;D163,0,P164-P163)</f>
        <v>2</v>
      </c>
    </row>
    <row r="165" customFormat="false" ht="13.8" hidden="false" customHeight="false" outlineLevel="0" collapsed="false">
      <c r="D165" s="0" t="n">
        <v>62</v>
      </c>
      <c r="E165" s="0" t="n">
        <v>46.32</v>
      </c>
      <c r="F165" s="0" t="n">
        <v>20.42</v>
      </c>
      <c r="G165" s="0" t="n">
        <v>18.35</v>
      </c>
      <c r="H165" s="0" t="n">
        <v>157.14</v>
      </c>
      <c r="I165" s="0" t="n">
        <f aca="false">$B$4*(($F165/$B$4)^(($E165/$B$7)^$B$5))</f>
        <v>26.7077494982114</v>
      </c>
      <c r="J165" s="0" t="n">
        <f aca="false">$B$4*(($B$18/$B$4)^(($B$7/$E165)^$B$5))</f>
        <v>16.0412315746405</v>
      </c>
      <c r="K165" s="0" t="n">
        <f aca="false">$B$4*(($B$19/$B$4)^(($B$7/$E165)^$B$5))</f>
        <v>18.0843735342129</v>
      </c>
      <c r="L165" s="0" t="n">
        <f aca="false">$B$4*(($B$20/$B$4)^(($B$7/$E165)^$B$5))</f>
        <v>20.1967397457447</v>
      </c>
      <c r="M165" s="0" t="n">
        <f aca="false">$B$4*(($B$21/$B$4)^(($B$7/$E165)^$B$5))</f>
        <v>22.3751818976179</v>
      </c>
      <c r="N165" s="0" t="n">
        <f aca="false">$B$4*(($B$22/$B$4)^(($B$7/$E165)^$B$5))</f>
        <v>24.6169095598449</v>
      </c>
      <c r="O165" s="0" t="n">
        <f aca="false">$B$4*(($B$23/$B$4)^(($B$7/$E165)^$B$5))</f>
        <v>26.9194283097286</v>
      </c>
      <c r="P165" s="0" t="n">
        <f aca="false">IF($F165&lt;K165,5,IF($F165&lt;L165,4,IF($F165&lt;M165,3,IF(F165&lt;N165,2,1))))</f>
        <v>3</v>
      </c>
      <c r="Q165" s="0" t="n">
        <f aca="false">IF(D165&lt;&gt;D164,0,P165-P164)</f>
        <v>0</v>
      </c>
    </row>
    <row r="166" customFormat="false" ht="13.8" hidden="false" customHeight="false" outlineLevel="0" collapsed="false">
      <c r="D166" s="0" t="n">
        <v>63</v>
      </c>
      <c r="E166" s="0" t="n">
        <v>21.81</v>
      </c>
      <c r="F166" s="0" t="n">
        <v>14.1</v>
      </c>
      <c r="G166" s="0" t="n">
        <v>12.38</v>
      </c>
      <c r="H166" s="0" t="n">
        <v>72.16</v>
      </c>
      <c r="I166" s="0" t="n">
        <f aca="false">$B$4*(($F166/$B$4)^(($E166/$B$7)^$B$5))</f>
        <v>30.8596425203089</v>
      </c>
      <c r="J166" s="0" t="n">
        <f aca="false">$B$4*(($B$18/$B$4)^(($B$7/$E166)^$B$5))</f>
        <v>6.35069173963993</v>
      </c>
      <c r="K166" s="0" t="n">
        <f aca="false">$B$4*(($B$19/$B$4)^(($B$7/$E166)^$B$5))</f>
        <v>7.87390617090228</v>
      </c>
      <c r="L166" s="0" t="n">
        <f aca="false">$B$4*(($B$20/$B$4)^(($B$7/$E166)^$B$5))</f>
        <v>9.599055982991</v>
      </c>
      <c r="M166" s="0" t="n">
        <f aca="false">$B$4*(($B$21/$B$4)^(($B$7/$E166)^$B$5))</f>
        <v>11.5346320270518</v>
      </c>
      <c r="N166" s="0" t="n">
        <f aca="false">$B$4*(($B$22/$B$4)^(($B$7/$E166)^$B$5))</f>
        <v>13.6888251557217</v>
      </c>
      <c r="O166" s="0" t="n">
        <f aca="false">$B$4*(($B$23/$B$4)^(($B$7/$E166)^$B$5))</f>
        <v>16.0695568867794</v>
      </c>
      <c r="P166" s="0" t="n">
        <f aca="false">IF($F166&lt;K166,5,IF($F166&lt;L166,4,IF($F166&lt;M166,3,IF(F166&lt;N166,2,1))))</f>
        <v>1</v>
      </c>
      <c r="Q166" s="0" t="n">
        <f aca="false">IF(D166&lt;&gt;D165,0,P166-P165)</f>
        <v>0</v>
      </c>
    </row>
    <row r="167" customFormat="false" ht="13.8" hidden="false" customHeight="false" outlineLevel="0" collapsed="false">
      <c r="D167" s="0" t="n">
        <v>63</v>
      </c>
      <c r="E167" s="0" t="n">
        <v>36.79</v>
      </c>
      <c r="F167" s="0" t="n">
        <v>19.56</v>
      </c>
      <c r="G167" s="0" t="n">
        <v>24.12</v>
      </c>
      <c r="H167" s="0" t="n">
        <v>192.56</v>
      </c>
      <c r="I167" s="0" t="n">
        <f aca="false">$B$4*(($F167/$B$4)^(($E167/$B$7)^$B$5))</f>
        <v>28.9932109537605</v>
      </c>
      <c r="J167" s="0" t="n">
        <f aca="false">$B$4*(($B$18/$B$4)^(($B$7/$E167)^$B$5))</f>
        <v>12.7653797578892</v>
      </c>
      <c r="K167" s="0" t="n">
        <f aca="false">$B$4*(($B$19/$B$4)^(($B$7/$E167)^$B$5))</f>
        <v>14.7326762625347</v>
      </c>
      <c r="L167" s="0" t="n">
        <f aca="false">$B$4*(($B$20/$B$4)^(($B$7/$E167)^$B$5))</f>
        <v>16.8128809470226</v>
      </c>
      <c r="M167" s="0" t="n">
        <f aca="false">$B$4*(($B$21/$B$4)^(($B$7/$E167)^$B$5))</f>
        <v>19.0032171578711</v>
      </c>
      <c r="N167" s="0" t="n">
        <f aca="false">$B$4*(($B$22/$B$4)^(($B$7/$E167)^$B$5))</f>
        <v>21.3011718850808</v>
      </c>
      <c r="O167" s="0" t="n">
        <f aca="false">$B$4*(($B$23/$B$4)^(($B$7/$E167)^$B$5))</f>
        <v>23.70445464017</v>
      </c>
      <c r="P167" s="0" t="n">
        <f aca="false">IF($F167&lt;K167,5,IF($F167&lt;L167,4,IF($F167&lt;M167,3,IF(F167&lt;N167,2,1))))</f>
        <v>2</v>
      </c>
      <c r="Q167" s="0" t="n">
        <f aca="false">IF(D167&lt;&gt;D166,0,P167-P166)</f>
        <v>1</v>
      </c>
    </row>
    <row r="168" customFormat="false" ht="13.8" hidden="false" customHeight="false" outlineLevel="0" collapsed="false">
      <c r="D168" s="0" t="n">
        <v>63</v>
      </c>
      <c r="E168" s="0" t="n">
        <v>48.82</v>
      </c>
      <c r="F168" s="0" t="n">
        <v>23.68</v>
      </c>
      <c r="G168" s="0" t="n">
        <v>31.11</v>
      </c>
      <c r="H168" s="0" t="n">
        <v>303.13</v>
      </c>
      <c r="I168" s="0" t="n">
        <f aca="false">$B$4*(($F168/$B$4)^(($E168/$B$7)^$B$5))</f>
        <v>28.9959431730268</v>
      </c>
      <c r="J168" s="0" t="n">
        <f aca="false">$B$4*(($B$18/$B$4)^(($B$7/$E168)^$B$5))</f>
        <v>16.8073409531201</v>
      </c>
      <c r="K168" s="0" t="n">
        <f aca="false">$B$4*(($B$19/$B$4)^(($B$7/$E168)^$B$5))</f>
        <v>18.8575462318895</v>
      </c>
      <c r="L168" s="0" t="n">
        <f aca="false">$B$4*(($B$20/$B$4)^(($B$7/$E168)^$B$5))</f>
        <v>20.9675009616554</v>
      </c>
      <c r="M168" s="0" t="n">
        <f aca="false">$B$4*(($B$21/$B$4)^(($B$7/$E168)^$B$5))</f>
        <v>23.1342360667477</v>
      </c>
      <c r="N168" s="0" t="n">
        <f aca="false">$B$4*(($B$22/$B$4)^(($B$7/$E168)^$B$5))</f>
        <v>25.3551311960372</v>
      </c>
      <c r="O168" s="0" t="n">
        <f aca="false">$B$4*(($B$23/$B$4)^(($B$7/$E168)^$B$5))</f>
        <v>27.6278532409482</v>
      </c>
      <c r="P168" s="0" t="n">
        <f aca="false">IF($F168&lt;K168,5,IF($F168&lt;L168,4,IF($F168&lt;M168,3,IF(F168&lt;N168,2,1))))</f>
        <v>2</v>
      </c>
      <c r="Q168" s="0" t="n">
        <f aca="false">IF(D168&lt;&gt;D167,0,P168-P167)</f>
        <v>0</v>
      </c>
    </row>
    <row r="169" customFormat="false" ht="13.8" hidden="false" customHeight="false" outlineLevel="0" collapsed="false">
      <c r="D169" s="0" t="n">
        <v>63</v>
      </c>
      <c r="E169" s="0" t="n">
        <v>59.95</v>
      </c>
      <c r="F169" s="0" t="n">
        <v>28.06</v>
      </c>
      <c r="G169" s="0" t="n">
        <v>34.79</v>
      </c>
      <c r="H169" s="0" t="n">
        <v>412.11</v>
      </c>
      <c r="I169" s="0" t="n">
        <f aca="false">$B$4*(($F169/$B$4)^(($E169/$B$7)^$B$5))</f>
        <v>30.4156419940165</v>
      </c>
      <c r="J169" s="0" t="n">
        <f aca="false">$B$4*(($B$18/$B$4)^(($B$7/$E169)^$B$5))</f>
        <v>19.82417940387</v>
      </c>
      <c r="K169" s="0" t="n">
        <f aca="false">$B$4*(($B$19/$B$4)^(($B$7/$E169)^$B$5))</f>
        <v>21.8686814846473</v>
      </c>
      <c r="L169" s="0" t="n">
        <f aca="false">$B$4*(($B$20/$B$4)^(($B$7/$E169)^$B$5))</f>
        <v>23.9388385914341</v>
      </c>
      <c r="M169" s="0" t="n">
        <f aca="false">$B$4*(($B$21/$B$4)^(($B$7/$E169)^$B$5))</f>
        <v>26.0329971943751</v>
      </c>
      <c r="N169" s="0" t="n">
        <f aca="false">$B$4*(($B$22/$B$4)^(($B$7/$E169)^$B$5))</f>
        <v>28.149719875395</v>
      </c>
      <c r="O169" s="0" t="n">
        <f aca="false">$B$4*(($B$23/$B$4)^(($B$7/$E169)^$B$5))</f>
        <v>30.2877446383603</v>
      </c>
      <c r="P169" s="0" t="n">
        <f aca="false">IF($F169&lt;K169,5,IF($F169&lt;L169,4,IF($F169&lt;M169,3,IF(F169&lt;N169,2,1))))</f>
        <v>2</v>
      </c>
      <c r="Q169" s="0" t="n">
        <f aca="false">IF(D169&lt;&gt;D168,0,P169-P168)</f>
        <v>0</v>
      </c>
    </row>
    <row r="170" customFormat="false" ht="13.8" hidden="false" customHeight="false" outlineLevel="0" collapsed="false">
      <c r="D170" s="0" t="n">
        <v>64</v>
      </c>
      <c r="E170" s="0" t="n">
        <v>21.81</v>
      </c>
      <c r="F170" s="0" t="n">
        <v>13.48</v>
      </c>
      <c r="G170" s="0" t="n">
        <v>11.02</v>
      </c>
      <c r="H170" s="0" t="n">
        <v>61.33</v>
      </c>
      <c r="I170" s="0" t="n">
        <f aca="false">$B$4*(($F170/$B$4)^(($E170/$B$7)^$B$5))</f>
        <v>30.3148456531767</v>
      </c>
      <c r="J170" s="0" t="n">
        <f aca="false">$B$4*(($B$18/$B$4)^(($B$7/$E170)^$B$5))</f>
        <v>6.35069173963993</v>
      </c>
      <c r="K170" s="0" t="n">
        <f aca="false">$B$4*(($B$19/$B$4)^(($B$7/$E170)^$B$5))</f>
        <v>7.87390617090228</v>
      </c>
      <c r="L170" s="0" t="n">
        <f aca="false">$B$4*(($B$20/$B$4)^(($B$7/$E170)^$B$5))</f>
        <v>9.599055982991</v>
      </c>
      <c r="M170" s="0" t="n">
        <f aca="false">$B$4*(($B$21/$B$4)^(($B$7/$E170)^$B$5))</f>
        <v>11.5346320270518</v>
      </c>
      <c r="N170" s="0" t="n">
        <f aca="false">$B$4*(($B$22/$B$4)^(($B$7/$E170)^$B$5))</f>
        <v>13.6888251557217</v>
      </c>
      <c r="O170" s="0" t="n">
        <f aca="false">$B$4*(($B$23/$B$4)^(($B$7/$E170)^$B$5))</f>
        <v>16.0695568867794</v>
      </c>
      <c r="P170" s="0" t="n">
        <f aca="false">IF($F170&lt;K170,5,IF($F170&lt;L170,4,IF($F170&lt;M170,3,IF(F170&lt;N170,2,1))))</f>
        <v>2</v>
      </c>
      <c r="Q170" s="0" t="n">
        <f aca="false">IF(D170&lt;&gt;D169,0,P170-P169)</f>
        <v>0</v>
      </c>
    </row>
    <row r="171" customFormat="false" ht="13.8" hidden="false" customHeight="false" outlineLevel="0" collapsed="false">
      <c r="D171" s="0" t="n">
        <v>64</v>
      </c>
      <c r="E171" s="0" t="n">
        <v>36.79</v>
      </c>
      <c r="F171" s="0" t="n">
        <v>19.02</v>
      </c>
      <c r="G171" s="0" t="n">
        <v>22.13</v>
      </c>
      <c r="H171" s="0" t="n">
        <v>175.51</v>
      </c>
      <c r="I171" s="0" t="n">
        <f aca="false">$B$4*(($F171/$B$4)^(($E171/$B$7)^$B$5))</f>
        <v>28.5149516617981</v>
      </c>
      <c r="J171" s="0" t="n">
        <f aca="false">$B$4*(($B$18/$B$4)^(($B$7/$E171)^$B$5))</f>
        <v>12.7653797578892</v>
      </c>
      <c r="K171" s="0" t="n">
        <f aca="false">$B$4*(($B$19/$B$4)^(($B$7/$E171)^$B$5))</f>
        <v>14.7326762625347</v>
      </c>
      <c r="L171" s="0" t="n">
        <f aca="false">$B$4*(($B$20/$B$4)^(($B$7/$E171)^$B$5))</f>
        <v>16.8128809470226</v>
      </c>
      <c r="M171" s="0" t="n">
        <f aca="false">$B$4*(($B$21/$B$4)^(($B$7/$E171)^$B$5))</f>
        <v>19.0032171578711</v>
      </c>
      <c r="N171" s="0" t="n">
        <f aca="false">$B$4*(($B$22/$B$4)^(($B$7/$E171)^$B$5))</f>
        <v>21.3011718850808</v>
      </c>
      <c r="O171" s="0" t="n">
        <f aca="false">$B$4*(($B$23/$B$4)^(($B$7/$E171)^$B$5))</f>
        <v>23.70445464017</v>
      </c>
      <c r="P171" s="0" t="n">
        <f aca="false">IF($F171&lt;K171,5,IF($F171&lt;L171,4,IF($F171&lt;M171,3,IF(F171&lt;N171,2,1))))</f>
        <v>2</v>
      </c>
      <c r="Q171" s="0" t="n">
        <f aca="false">IF(D171&lt;&gt;D170,0,P171-P170)</f>
        <v>0</v>
      </c>
    </row>
    <row r="172" customFormat="false" ht="13.8" hidden="false" customHeight="false" outlineLevel="0" collapsed="false">
      <c r="D172" s="0" t="n">
        <v>64</v>
      </c>
      <c r="E172" s="0" t="n">
        <v>59.95</v>
      </c>
      <c r="F172" s="0" t="n">
        <v>26.2</v>
      </c>
      <c r="G172" s="0" t="n">
        <v>31.1</v>
      </c>
      <c r="H172" s="0" t="n">
        <v>339.67</v>
      </c>
      <c r="I172" s="0" t="n">
        <f aca="false">$B$4*(($F172/$B$4)^(($E172/$B$7)^$B$5))</f>
        <v>28.658555231857</v>
      </c>
      <c r="J172" s="0" t="n">
        <f aca="false">$B$4*(($B$18/$B$4)^(($B$7/$E172)^$B$5))</f>
        <v>19.82417940387</v>
      </c>
      <c r="K172" s="0" t="n">
        <f aca="false">$B$4*(($B$19/$B$4)^(($B$7/$E172)^$B$5))</f>
        <v>21.8686814846473</v>
      </c>
      <c r="L172" s="0" t="n">
        <f aca="false">$B$4*(($B$20/$B$4)^(($B$7/$E172)^$B$5))</f>
        <v>23.9388385914341</v>
      </c>
      <c r="M172" s="0" t="n">
        <f aca="false">$B$4*(($B$21/$B$4)^(($B$7/$E172)^$B$5))</f>
        <v>26.0329971943751</v>
      </c>
      <c r="N172" s="0" t="n">
        <f aca="false">$B$4*(($B$22/$B$4)^(($B$7/$E172)^$B$5))</f>
        <v>28.149719875395</v>
      </c>
      <c r="O172" s="0" t="n">
        <f aca="false">$B$4*(($B$23/$B$4)^(($B$7/$E172)^$B$5))</f>
        <v>30.2877446383603</v>
      </c>
      <c r="P172" s="0" t="n">
        <f aca="false">IF($F172&lt;K172,5,IF($F172&lt;L172,4,IF($F172&lt;M172,3,IF(F172&lt;N172,2,1))))</f>
        <v>2</v>
      </c>
      <c r="Q172" s="0" t="n">
        <f aca="false">IF(D172&lt;&gt;D171,0,P172-P171)</f>
        <v>0</v>
      </c>
    </row>
    <row r="173" customFormat="false" ht="13.8" hidden="false" customHeight="false" outlineLevel="0" collapsed="false">
      <c r="D173" s="0" t="n">
        <v>64</v>
      </c>
      <c r="E173" s="0" t="n">
        <v>48.82</v>
      </c>
      <c r="F173" s="0" t="n">
        <v>22.48</v>
      </c>
      <c r="G173" s="0" t="n">
        <v>28.07</v>
      </c>
      <c r="H173" s="0" t="n">
        <v>258.64</v>
      </c>
      <c r="I173" s="0" t="n">
        <f aca="false">$B$4*(($F173/$B$4)^(($E173/$B$7)^$B$5))</f>
        <v>27.9014550362873</v>
      </c>
      <c r="J173" s="0" t="n">
        <f aca="false">$B$4*(($B$18/$B$4)^(($B$7/$E173)^$B$5))</f>
        <v>16.8073409531201</v>
      </c>
      <c r="K173" s="0" t="n">
        <f aca="false">$B$4*(($B$19/$B$4)^(($B$7/$E173)^$B$5))</f>
        <v>18.8575462318895</v>
      </c>
      <c r="L173" s="0" t="n">
        <f aca="false">$B$4*(($B$20/$B$4)^(($B$7/$E173)^$B$5))</f>
        <v>20.9675009616554</v>
      </c>
      <c r="M173" s="0" t="n">
        <f aca="false">$B$4*(($B$21/$B$4)^(($B$7/$E173)^$B$5))</f>
        <v>23.1342360667477</v>
      </c>
      <c r="N173" s="0" t="n">
        <f aca="false">$B$4*(($B$22/$B$4)^(($B$7/$E173)^$B$5))</f>
        <v>25.3551311960372</v>
      </c>
      <c r="O173" s="0" t="n">
        <f aca="false">$B$4*(($B$23/$B$4)^(($B$7/$E173)^$B$5))</f>
        <v>27.6278532409482</v>
      </c>
      <c r="P173" s="0" t="n">
        <f aca="false">IF($F173&lt;K173,5,IF($F173&lt;L173,4,IF($F173&lt;M173,3,IF(F173&lt;N173,2,1))))</f>
        <v>3</v>
      </c>
      <c r="Q173" s="0" t="n">
        <f aca="false">IF(D173&lt;&gt;D172,0,P173-P172)</f>
        <v>1</v>
      </c>
    </row>
    <row r="174" customFormat="false" ht="13.8" hidden="false" customHeight="false" outlineLevel="0" collapsed="false">
      <c r="D174" s="0" t="n">
        <v>65</v>
      </c>
      <c r="E174" s="0" t="n">
        <v>48.82</v>
      </c>
      <c r="F174" s="0" t="n">
        <v>23.29</v>
      </c>
      <c r="G174" s="0" t="n">
        <v>26.7</v>
      </c>
      <c r="H174" s="0" t="n">
        <v>252.12</v>
      </c>
      <c r="I174" s="0" t="n">
        <f aca="false">$B$4*(($F174/$B$4)^(($E174/$B$7)^$B$5))</f>
        <v>28.6418522105253</v>
      </c>
      <c r="J174" s="0" t="n">
        <f aca="false">$B$4*(($B$18/$B$4)^(($B$7/$E174)^$B$5))</f>
        <v>16.8073409531201</v>
      </c>
      <c r="K174" s="0" t="n">
        <f aca="false">$B$4*(($B$19/$B$4)^(($B$7/$E174)^$B$5))</f>
        <v>18.8575462318895</v>
      </c>
      <c r="L174" s="0" t="n">
        <f aca="false">$B$4*(($B$20/$B$4)^(($B$7/$E174)^$B$5))</f>
        <v>20.9675009616554</v>
      </c>
      <c r="M174" s="0" t="n">
        <f aca="false">$B$4*(($B$21/$B$4)^(($B$7/$E174)^$B$5))</f>
        <v>23.1342360667477</v>
      </c>
      <c r="N174" s="0" t="n">
        <f aca="false">$B$4*(($B$22/$B$4)^(($B$7/$E174)^$B$5))</f>
        <v>25.3551311960372</v>
      </c>
      <c r="O174" s="0" t="n">
        <f aca="false">$B$4*(($B$23/$B$4)^(($B$7/$E174)^$B$5))</f>
        <v>27.6278532409482</v>
      </c>
      <c r="P174" s="0" t="n">
        <f aca="false">IF($F174&lt;K174,5,IF($F174&lt;L174,4,IF($F174&lt;M174,3,IF(F174&lt;N174,2,1))))</f>
        <v>2</v>
      </c>
      <c r="Q174" s="0" t="n">
        <f aca="false">IF(D174&lt;&gt;D173,0,P174-P173)</f>
        <v>0</v>
      </c>
    </row>
    <row r="175" customFormat="false" ht="13.8" hidden="false" customHeight="false" outlineLevel="0" collapsed="false">
      <c r="D175" s="0" t="n">
        <v>65</v>
      </c>
      <c r="E175" s="0" t="n">
        <v>59.95</v>
      </c>
      <c r="F175" s="0" t="n">
        <v>26.74</v>
      </c>
      <c r="G175" s="0" t="n">
        <v>29.45</v>
      </c>
      <c r="H175" s="0" t="n">
        <v>331.96</v>
      </c>
      <c r="I175" s="0" t="n">
        <f aca="false">$B$4*(($F175/$B$4)^(($E175/$B$7)^$B$5))</f>
        <v>29.1703295785319</v>
      </c>
      <c r="J175" s="0" t="n">
        <f aca="false">$B$4*(($B$18/$B$4)^(($B$7/$E175)^$B$5))</f>
        <v>19.82417940387</v>
      </c>
      <c r="K175" s="0" t="n">
        <f aca="false">$B$4*(($B$19/$B$4)^(($B$7/$E175)^$B$5))</f>
        <v>21.8686814846473</v>
      </c>
      <c r="L175" s="0" t="n">
        <f aca="false">$B$4*(($B$20/$B$4)^(($B$7/$E175)^$B$5))</f>
        <v>23.9388385914341</v>
      </c>
      <c r="M175" s="0" t="n">
        <f aca="false">$B$4*(($B$21/$B$4)^(($B$7/$E175)^$B$5))</f>
        <v>26.0329971943751</v>
      </c>
      <c r="N175" s="0" t="n">
        <f aca="false">$B$4*(($B$22/$B$4)^(($B$7/$E175)^$B$5))</f>
        <v>28.149719875395</v>
      </c>
      <c r="O175" s="0" t="n">
        <f aca="false">$B$4*(($B$23/$B$4)^(($B$7/$E175)^$B$5))</f>
        <v>30.2877446383603</v>
      </c>
      <c r="P175" s="0" t="n">
        <f aca="false">IF($F175&lt;K175,5,IF($F175&lt;L175,4,IF($F175&lt;M175,3,IF(F175&lt;N175,2,1))))</f>
        <v>2</v>
      </c>
      <c r="Q175" s="0" t="n">
        <f aca="false">IF(D175&lt;&gt;D174,0,P175-P174)</f>
        <v>0</v>
      </c>
    </row>
    <row r="176" customFormat="false" ht="13.8" hidden="false" customHeight="false" outlineLevel="0" collapsed="false">
      <c r="D176" s="0" t="n">
        <v>65</v>
      </c>
      <c r="E176" s="0" t="n">
        <v>36.79</v>
      </c>
      <c r="F176" s="0" t="n">
        <v>18.4</v>
      </c>
      <c r="G176" s="0" t="n">
        <v>20.42</v>
      </c>
      <c r="H176" s="0" t="n">
        <v>159.08</v>
      </c>
      <c r="I176" s="0" t="n">
        <f aca="false">$B$4*(($F176/$B$4)^(($E176/$B$7)^$B$5))</f>
        <v>27.9589888404721</v>
      </c>
      <c r="J176" s="0" t="n">
        <f aca="false">$B$4*(($B$18/$B$4)^(($B$7/$E176)^$B$5))</f>
        <v>12.7653797578892</v>
      </c>
      <c r="K176" s="0" t="n">
        <f aca="false">$B$4*(($B$19/$B$4)^(($B$7/$E176)^$B$5))</f>
        <v>14.7326762625347</v>
      </c>
      <c r="L176" s="0" t="n">
        <f aca="false">$B$4*(($B$20/$B$4)^(($B$7/$E176)^$B$5))</f>
        <v>16.8128809470226</v>
      </c>
      <c r="M176" s="0" t="n">
        <f aca="false">$B$4*(($B$21/$B$4)^(($B$7/$E176)^$B$5))</f>
        <v>19.0032171578711</v>
      </c>
      <c r="N176" s="0" t="n">
        <f aca="false">$B$4*(($B$22/$B$4)^(($B$7/$E176)^$B$5))</f>
        <v>21.3011718850808</v>
      </c>
      <c r="O176" s="0" t="n">
        <f aca="false">$B$4*(($B$23/$B$4)^(($B$7/$E176)^$B$5))</f>
        <v>23.70445464017</v>
      </c>
      <c r="P176" s="0" t="n">
        <f aca="false">IF($F176&lt;K176,5,IF($F176&lt;L176,4,IF($F176&lt;M176,3,IF(F176&lt;N176,2,1))))</f>
        <v>3</v>
      </c>
      <c r="Q176" s="0" t="n">
        <f aca="false">IF(D176&lt;&gt;D175,0,P176-P175)</f>
        <v>1</v>
      </c>
    </row>
    <row r="177" customFormat="false" ht="13.8" hidden="false" customHeight="false" outlineLevel="0" collapsed="false">
      <c r="D177" s="0" t="n">
        <v>66</v>
      </c>
      <c r="E177" s="0" t="n">
        <v>22.08</v>
      </c>
      <c r="F177" s="0" t="n">
        <v>14.12</v>
      </c>
      <c r="G177" s="0" t="n">
        <v>13.21</v>
      </c>
      <c r="H177" s="0" t="n">
        <v>75.51</v>
      </c>
      <c r="I177" s="0" t="n">
        <f aca="false">$B$4*(($F177/$B$4)^(($E177/$B$7)^$B$5))</f>
        <v>30.7254453878451</v>
      </c>
      <c r="J177" s="0" t="n">
        <f aca="false">$B$4*(($B$18/$B$4)^(($B$7/$E177)^$B$5))</f>
        <v>6.47826491293574</v>
      </c>
      <c r="K177" s="0" t="n">
        <f aca="false">$B$4*(($B$19/$B$4)^(($B$7/$E177)^$B$5))</f>
        <v>8.01569803865184</v>
      </c>
      <c r="L177" s="0" t="n">
        <f aca="false">$B$4*(($B$20/$B$4)^(($B$7/$E177)^$B$5))</f>
        <v>9.75354941394371</v>
      </c>
      <c r="M177" s="0" t="n">
        <f aca="false">$B$4*(($B$21/$B$4)^(($B$7/$E177)^$B$5))</f>
        <v>11.6998536203499</v>
      </c>
      <c r="N177" s="0" t="n">
        <f aca="false">$B$4*(($B$22/$B$4)^(($B$7/$E177)^$B$5))</f>
        <v>13.8623473056993</v>
      </c>
      <c r="O177" s="0" t="n">
        <f aca="false">$B$4*(($B$23/$B$4)^(($B$7/$E177)^$B$5))</f>
        <v>16.2485001061469</v>
      </c>
      <c r="P177" s="0" t="n">
        <f aca="false">IF($F177&lt;K177,5,IF($F177&lt;L177,4,IF($F177&lt;M177,3,IF(F177&lt;N177,2,1))))</f>
        <v>1</v>
      </c>
      <c r="Q177" s="0" t="n">
        <f aca="false">IF(D177&lt;&gt;D176,0,P177-P176)</f>
        <v>0</v>
      </c>
    </row>
    <row r="178" customFormat="false" ht="13.8" hidden="false" customHeight="false" outlineLevel="0" collapsed="false">
      <c r="D178" s="0" t="n">
        <v>66</v>
      </c>
      <c r="E178" s="0" t="n">
        <v>60.25</v>
      </c>
      <c r="F178" s="0" t="n">
        <v>28.3</v>
      </c>
      <c r="G178" s="0" t="n">
        <v>35.18</v>
      </c>
      <c r="H178" s="0" t="n">
        <v>420.37</v>
      </c>
      <c r="I178" s="0" t="n">
        <f aca="false">$B$4*(($F178/$B$4)^(($E178/$B$7)^$B$5))</f>
        <v>30.5793873645476</v>
      </c>
      <c r="J178" s="0" t="n">
        <f aca="false">$B$4*(($B$18/$B$4)^(($B$7/$E178)^$B$5))</f>
        <v>19.8975528402041</v>
      </c>
      <c r="K178" s="0" t="n">
        <f aca="false">$B$4*(($B$19/$B$4)^(($B$7/$E178)^$B$5))</f>
        <v>21.9413006556614</v>
      </c>
      <c r="L178" s="0" t="n">
        <f aca="false">$B$4*(($B$20/$B$4)^(($B$7/$E178)^$B$5))</f>
        <v>24.0099412568472</v>
      </c>
      <c r="M178" s="0" t="n">
        <f aca="false">$B$4*(($B$21/$B$4)^(($B$7/$E178)^$B$5))</f>
        <v>26.1018620836534</v>
      </c>
      <c r="N178" s="0" t="n">
        <f aca="false">$B$4*(($B$22/$B$4)^(($B$7/$E178)^$B$5))</f>
        <v>28.2156618075399</v>
      </c>
      <c r="O178" s="0" t="n">
        <f aca="false">$B$4*(($B$23/$B$4)^(($B$7/$E178)^$B$5))</f>
        <v>30.3501105043408</v>
      </c>
      <c r="P178" s="0" t="n">
        <f aca="false">IF($F178&lt;K178,5,IF($F178&lt;L178,4,IF($F178&lt;M178,3,IF(F178&lt;N178,2,1))))</f>
        <v>1</v>
      </c>
      <c r="Q178" s="0" t="n">
        <f aca="false">IF(D178&lt;&gt;D177,0,P178-P177)</f>
        <v>0</v>
      </c>
    </row>
    <row r="179" customFormat="false" ht="13.8" hidden="false" customHeight="false" outlineLevel="0" collapsed="false">
      <c r="D179" s="0" t="n">
        <v>66</v>
      </c>
      <c r="E179" s="0" t="n">
        <v>37.09</v>
      </c>
      <c r="F179" s="0" t="n">
        <v>19.62</v>
      </c>
      <c r="G179" s="0" t="n">
        <v>24.14</v>
      </c>
      <c r="H179" s="0" t="n">
        <v>200.86</v>
      </c>
      <c r="I179" s="0" t="n">
        <f aca="false">$B$4*(($F179/$B$4)^(($E179/$B$7)^$B$5))</f>
        <v>28.9408247939937</v>
      </c>
      <c r="J179" s="0" t="n">
        <f aca="false">$B$4*(($B$18/$B$4)^(($B$7/$E179)^$B$5))</f>
        <v>12.877780347202</v>
      </c>
      <c r="K179" s="0" t="n">
        <f aca="false">$B$4*(($B$19/$B$4)^(($B$7/$E179)^$B$5))</f>
        <v>14.8490321257954</v>
      </c>
      <c r="L179" s="0" t="n">
        <f aca="false">$B$4*(($B$20/$B$4)^(($B$7/$E179)^$B$5))</f>
        <v>16.9316213521543</v>
      </c>
      <c r="M179" s="0" t="n">
        <f aca="false">$B$4*(($B$21/$B$4)^(($B$7/$E179)^$B$5))</f>
        <v>19.122719841005</v>
      </c>
      <c r="N179" s="0" t="n">
        <f aca="false">$B$4*(($B$22/$B$4)^(($B$7/$E179)^$B$5))</f>
        <v>21.4197699955395</v>
      </c>
      <c r="O179" s="0" t="n">
        <f aca="false">$B$4*(($B$23/$B$4)^(($B$7/$E179)^$B$5))</f>
        <v>23.8204424249159</v>
      </c>
      <c r="P179" s="0" t="n">
        <f aca="false">IF($F179&lt;K179,5,IF($F179&lt;L179,4,IF($F179&lt;M179,3,IF(F179&lt;N179,2,1))))</f>
        <v>2</v>
      </c>
      <c r="Q179" s="0" t="n">
        <f aca="false">IF(D179&lt;&gt;D178,0,P179-P178)</f>
        <v>1</v>
      </c>
    </row>
    <row r="180" customFormat="false" ht="13.8" hidden="false" customHeight="false" outlineLevel="0" collapsed="false">
      <c r="D180" s="0" t="n">
        <v>66</v>
      </c>
      <c r="E180" s="0" t="n">
        <v>49.11</v>
      </c>
      <c r="F180" s="0" t="n">
        <v>23.88</v>
      </c>
      <c r="G180" s="0" t="n">
        <v>30.94</v>
      </c>
      <c r="H180" s="0" t="n">
        <v>293.83</v>
      </c>
      <c r="I180" s="0" t="n">
        <f aca="false">$B$4*(($F180/$B$4)^(($E180/$B$7)^$B$5))</f>
        <v>29.1005095244116</v>
      </c>
      <c r="J180" s="0" t="n">
        <f aca="false">$B$4*(($B$18/$B$4)^(($B$7/$E180)^$B$5))</f>
        <v>16.893922794767</v>
      </c>
      <c r="K180" s="0" t="n">
        <f aca="false">$B$4*(($B$19/$B$4)^(($B$7/$E180)^$B$5))</f>
        <v>18.9446959152583</v>
      </c>
      <c r="L180" s="0" t="n">
        <f aca="false">$B$4*(($B$20/$B$4)^(($B$7/$E180)^$B$5))</f>
        <v>21.0541675560443</v>
      </c>
      <c r="M180" s="0" t="n">
        <f aca="false">$B$4*(($B$21/$B$4)^(($B$7/$E180)^$B$5))</f>
        <v>23.2193936983402</v>
      </c>
      <c r="N180" s="0" t="n">
        <f aca="false">$B$4*(($B$22/$B$4)^(($B$7/$E180)^$B$5))</f>
        <v>25.4377773271341</v>
      </c>
      <c r="O180" s="0" t="n">
        <f aca="false">$B$4*(($B$23/$B$4)^(($B$7/$E180)^$B$5))</f>
        <v>27.7070071223613</v>
      </c>
      <c r="P180" s="0" t="n">
        <f aca="false">IF($F180&lt;K180,5,IF($F180&lt;L180,4,IF($F180&lt;M180,3,IF(F180&lt;N180,2,1))))</f>
        <v>2</v>
      </c>
      <c r="Q180" s="0" t="n">
        <f aca="false">IF(D180&lt;&gt;D179,0,P180-P179)</f>
        <v>0</v>
      </c>
    </row>
    <row r="181" customFormat="false" ht="13.8" hidden="false" customHeight="false" outlineLevel="0" collapsed="false">
      <c r="D181" s="0" t="n">
        <v>67</v>
      </c>
      <c r="E181" s="0" t="n">
        <v>60.25</v>
      </c>
      <c r="F181" s="0" t="n">
        <v>26.82</v>
      </c>
      <c r="G181" s="0" t="n">
        <v>31.34</v>
      </c>
      <c r="H181" s="0" t="n">
        <v>338.41</v>
      </c>
      <c r="I181" s="0" t="n">
        <f aca="false">$B$4*(($F181/$B$4)^(($E181/$B$7)^$B$5))</f>
        <v>29.1817398664487</v>
      </c>
      <c r="J181" s="0" t="n">
        <f aca="false">$B$4*(($B$18/$B$4)^(($B$7/$E181)^$B$5))</f>
        <v>19.8975528402041</v>
      </c>
      <c r="K181" s="0" t="n">
        <f aca="false">$B$4*(($B$19/$B$4)^(($B$7/$E181)^$B$5))</f>
        <v>21.9413006556614</v>
      </c>
      <c r="L181" s="0" t="n">
        <f aca="false">$B$4*(($B$20/$B$4)^(($B$7/$E181)^$B$5))</f>
        <v>24.0099412568472</v>
      </c>
      <c r="M181" s="0" t="n">
        <f aca="false">$B$4*(($B$21/$B$4)^(($B$7/$E181)^$B$5))</f>
        <v>26.1018620836534</v>
      </c>
      <c r="N181" s="0" t="n">
        <f aca="false">$B$4*(($B$22/$B$4)^(($B$7/$E181)^$B$5))</f>
        <v>28.2156618075399</v>
      </c>
      <c r="O181" s="0" t="n">
        <f aca="false">$B$4*(($B$23/$B$4)^(($B$7/$E181)^$B$5))</f>
        <v>30.3501105043408</v>
      </c>
      <c r="P181" s="0" t="n">
        <f aca="false">IF($F181&lt;K181,5,IF($F181&lt;L181,4,IF($F181&lt;M181,3,IF(F181&lt;N181,2,1))))</f>
        <v>2</v>
      </c>
      <c r="Q181" s="0" t="n">
        <f aca="false">IF(D181&lt;&gt;D180,0,P181-P180)</f>
        <v>0</v>
      </c>
    </row>
    <row r="182" customFormat="false" ht="13.8" hidden="false" customHeight="false" outlineLevel="0" collapsed="false">
      <c r="D182" s="0" t="n">
        <v>67</v>
      </c>
      <c r="E182" s="0" t="n">
        <v>37.09</v>
      </c>
      <c r="F182" s="0" t="n">
        <v>17.34</v>
      </c>
      <c r="G182" s="0" t="n">
        <v>22.46</v>
      </c>
      <c r="H182" s="0" t="n">
        <v>162.08</v>
      </c>
      <c r="I182" s="0" t="n">
        <f aca="false">$B$4*(($F182/$B$4)^(($E182/$B$7)^$B$5))</f>
        <v>26.8803134623312</v>
      </c>
      <c r="J182" s="0" t="n">
        <f aca="false">$B$4*(($B$18/$B$4)^(($B$7/$E182)^$B$5))</f>
        <v>12.877780347202</v>
      </c>
      <c r="K182" s="0" t="n">
        <f aca="false">$B$4*(($B$19/$B$4)^(($B$7/$E182)^$B$5))</f>
        <v>14.8490321257954</v>
      </c>
      <c r="L182" s="0" t="n">
        <f aca="false">$B$4*(($B$20/$B$4)^(($B$7/$E182)^$B$5))</f>
        <v>16.9316213521543</v>
      </c>
      <c r="M182" s="0" t="n">
        <f aca="false">$B$4*(($B$21/$B$4)^(($B$7/$E182)^$B$5))</f>
        <v>19.122719841005</v>
      </c>
      <c r="N182" s="0" t="n">
        <f aca="false">$B$4*(($B$22/$B$4)^(($B$7/$E182)^$B$5))</f>
        <v>21.4197699955395</v>
      </c>
      <c r="O182" s="0" t="n">
        <f aca="false">$B$4*(($B$23/$B$4)^(($B$7/$E182)^$B$5))</f>
        <v>23.8204424249159</v>
      </c>
      <c r="P182" s="0" t="n">
        <f aca="false">IF($F182&lt;K182,5,IF($F182&lt;L182,4,IF($F182&lt;M182,3,IF(F182&lt;N182,2,1))))</f>
        <v>3</v>
      </c>
      <c r="Q182" s="0" t="n">
        <f aca="false">IF(D182&lt;&gt;D181,0,P182-P181)</f>
        <v>1</v>
      </c>
    </row>
    <row r="183" customFormat="false" ht="13.8" hidden="false" customHeight="false" outlineLevel="0" collapsed="false">
      <c r="D183" s="0" t="n">
        <v>67</v>
      </c>
      <c r="E183" s="0" t="n">
        <v>49.11</v>
      </c>
      <c r="F183" s="0" t="n">
        <v>22.5</v>
      </c>
      <c r="G183" s="0" t="n">
        <v>28.5</v>
      </c>
      <c r="H183" s="0" t="n">
        <v>257.22</v>
      </c>
      <c r="I183" s="0" t="n">
        <f aca="false">$B$4*(($F183/$B$4)^(($E183/$B$7)^$B$5))</f>
        <v>27.8410378278549</v>
      </c>
      <c r="J183" s="0" t="n">
        <f aca="false">$B$4*(($B$18/$B$4)^(($B$7/$E183)^$B$5))</f>
        <v>16.893922794767</v>
      </c>
      <c r="K183" s="0" t="n">
        <f aca="false">$B$4*(($B$19/$B$4)^(($B$7/$E183)^$B$5))</f>
        <v>18.9446959152583</v>
      </c>
      <c r="L183" s="0" t="n">
        <f aca="false">$B$4*(($B$20/$B$4)^(($B$7/$E183)^$B$5))</f>
        <v>21.0541675560443</v>
      </c>
      <c r="M183" s="0" t="n">
        <f aca="false">$B$4*(($B$21/$B$4)^(($B$7/$E183)^$B$5))</f>
        <v>23.2193936983402</v>
      </c>
      <c r="N183" s="0" t="n">
        <f aca="false">$B$4*(($B$22/$B$4)^(($B$7/$E183)^$B$5))</f>
        <v>25.4377773271341</v>
      </c>
      <c r="O183" s="0" t="n">
        <f aca="false">$B$4*(($B$23/$B$4)^(($B$7/$E183)^$B$5))</f>
        <v>27.7070071223613</v>
      </c>
      <c r="P183" s="0" t="n">
        <f aca="false">IF($F183&lt;K183,5,IF($F183&lt;L183,4,IF($F183&lt;M183,3,IF(F183&lt;N183,2,1))))</f>
        <v>3</v>
      </c>
      <c r="Q183" s="0" t="n">
        <f aca="false">IF(D183&lt;&gt;D182,0,P183-P182)</f>
        <v>0</v>
      </c>
    </row>
    <row r="184" customFormat="false" ht="13.8" hidden="false" customHeight="false" outlineLevel="0" collapsed="false">
      <c r="D184" s="0" t="n">
        <v>68</v>
      </c>
      <c r="E184" s="0" t="n">
        <v>30.49</v>
      </c>
      <c r="F184" s="0" t="n">
        <v>16.82</v>
      </c>
      <c r="G184" s="0" t="n">
        <v>15.79</v>
      </c>
      <c r="H184" s="0" t="n">
        <v>110.52</v>
      </c>
      <c r="I184" s="0" t="n">
        <f aca="false">$B$4*(($F184/$B$4)^(($E184/$B$7)^$B$5))</f>
        <v>29.0098988099808</v>
      </c>
      <c r="J184" s="0" t="n">
        <f aca="false">$B$4*(($B$18/$B$4)^(($B$7/$E184)^$B$5))</f>
        <v>10.2552504538741</v>
      </c>
      <c r="K184" s="0" t="n">
        <f aca="false">$B$4*(($B$19/$B$4)^(($B$7/$E184)^$B$5))</f>
        <v>12.1046939210379</v>
      </c>
      <c r="L184" s="0" t="n">
        <f aca="false">$B$4*(($B$20/$B$4)^(($B$7/$E184)^$B$5))</f>
        <v>14.1028750500304</v>
      </c>
      <c r="M184" s="0" t="n">
        <f aca="false">$B$4*(($B$21/$B$4)^(($B$7/$E184)^$B$5))</f>
        <v>16.2491760268641</v>
      </c>
      <c r="N184" s="0" t="n">
        <f aca="false">$B$4*(($B$22/$B$4)^(($B$7/$E184)^$B$5))</f>
        <v>18.5430263906349</v>
      </c>
      <c r="O184" s="0" t="n">
        <f aca="false">$B$4*(($B$23/$B$4)^(($B$7/$E184)^$B$5))</f>
        <v>20.9838964299334</v>
      </c>
      <c r="P184" s="0" t="n">
        <f aca="false">IF($F184&lt;K184,5,IF($F184&lt;L184,4,IF($F184&lt;M184,3,IF(F184&lt;N184,2,1))))</f>
        <v>2</v>
      </c>
      <c r="Q184" s="0" t="n">
        <f aca="false">IF(D184&lt;&gt;D183,0,P184-P183)</f>
        <v>0</v>
      </c>
    </row>
    <row r="185" customFormat="false" ht="13.8" hidden="false" customHeight="false" outlineLevel="0" collapsed="false">
      <c r="D185" s="0" t="n">
        <v>68</v>
      </c>
      <c r="E185" s="0" t="n">
        <v>41.79</v>
      </c>
      <c r="F185" s="0" t="n">
        <v>20.3</v>
      </c>
      <c r="G185" s="0" t="n">
        <v>19.82</v>
      </c>
      <c r="H185" s="0" t="n">
        <v>176.3</v>
      </c>
      <c r="I185" s="0" t="n">
        <f aca="false">$B$4*(($F185/$B$4)^(($E185/$B$7)^$B$5))</f>
        <v>27.9824589206794</v>
      </c>
      <c r="J185" s="0" t="n">
        <f aca="false">$B$4*(($B$18/$B$4)^(($B$7/$E185)^$B$5))</f>
        <v>14.5578082164774</v>
      </c>
      <c r="K185" s="0" t="n">
        <f aca="false">$B$4*(($B$19/$B$4)^(($B$7/$E185)^$B$5))</f>
        <v>16.5762816128426</v>
      </c>
      <c r="L185" s="0" t="n">
        <f aca="false">$B$4*(($B$20/$B$4)^(($B$7/$E185)^$B$5))</f>
        <v>18.6831745666212</v>
      </c>
      <c r="M185" s="0" t="n">
        <f aca="false">$B$4*(($B$21/$B$4)^(($B$7/$E185)^$B$5))</f>
        <v>20.8752455668377</v>
      </c>
      <c r="N185" s="0" t="n">
        <f aca="false">$B$4*(($B$22/$B$4)^(($B$7/$E185)^$B$5))</f>
        <v>23.1495959447294</v>
      </c>
      <c r="O185" s="0" t="n">
        <f aca="false">$B$4*(($B$23/$B$4)^(($B$7/$E185)^$B$5))</f>
        <v>25.5036130494056</v>
      </c>
      <c r="P185" s="0" t="n">
        <f aca="false">IF($F185&lt;K185,5,IF($F185&lt;L185,4,IF($F185&lt;M185,3,IF(F185&lt;N185,2,1))))</f>
        <v>3</v>
      </c>
      <c r="Q185" s="0" t="n">
        <f aca="false">IF(D185&lt;&gt;D184,0,P185-P184)</f>
        <v>1</v>
      </c>
    </row>
    <row r="186" customFormat="false" ht="13.8" hidden="false" customHeight="false" outlineLevel="0" collapsed="false">
      <c r="D186" s="0" t="n">
        <v>69</v>
      </c>
      <c r="E186" s="0" t="n">
        <v>30.49</v>
      </c>
      <c r="F186" s="0" t="n">
        <v>15.23</v>
      </c>
      <c r="G186" s="0" t="n">
        <v>15.1</v>
      </c>
      <c r="H186" s="0" t="n">
        <v>96.28</v>
      </c>
      <c r="I186" s="0" t="n">
        <f aca="false">$B$4*(($F186/$B$4)^(($E186/$B$7)^$B$5))</f>
        <v>27.5674350319118</v>
      </c>
      <c r="J186" s="0" t="n">
        <f aca="false">$B$4*(($B$18/$B$4)^(($B$7/$E186)^$B$5))</f>
        <v>10.2552504538741</v>
      </c>
      <c r="K186" s="0" t="n">
        <f aca="false">$B$4*(($B$19/$B$4)^(($B$7/$E186)^$B$5))</f>
        <v>12.1046939210379</v>
      </c>
      <c r="L186" s="0" t="n">
        <f aca="false">$B$4*(($B$20/$B$4)^(($B$7/$E186)^$B$5))</f>
        <v>14.1028750500304</v>
      </c>
      <c r="M186" s="0" t="n">
        <f aca="false">$B$4*(($B$21/$B$4)^(($B$7/$E186)^$B$5))</f>
        <v>16.2491760268641</v>
      </c>
      <c r="N186" s="0" t="n">
        <f aca="false">$B$4*(($B$22/$B$4)^(($B$7/$E186)^$B$5))</f>
        <v>18.5430263906349</v>
      </c>
      <c r="O186" s="0" t="n">
        <f aca="false">$B$4*(($B$23/$B$4)^(($B$7/$E186)^$B$5))</f>
        <v>20.9838964299334</v>
      </c>
      <c r="P186" s="0" t="n">
        <f aca="false">IF($F186&lt;K186,5,IF($F186&lt;L186,4,IF($F186&lt;M186,3,IF(F186&lt;N186,2,1))))</f>
        <v>3</v>
      </c>
      <c r="Q186" s="0" t="n">
        <f aca="false">IF(D186&lt;&gt;D185,0,P186-P185)</f>
        <v>0</v>
      </c>
    </row>
    <row r="187" customFormat="false" ht="13.8" hidden="false" customHeight="false" outlineLevel="0" collapsed="false">
      <c r="D187" s="0" t="n">
        <v>69</v>
      </c>
      <c r="E187" s="0" t="n">
        <v>41.79</v>
      </c>
      <c r="F187" s="0" t="n">
        <v>18.68</v>
      </c>
      <c r="G187" s="0" t="n">
        <v>19.1</v>
      </c>
      <c r="H187" s="0" t="n">
        <v>147.05</v>
      </c>
      <c r="I187" s="0" t="n">
        <f aca="false">$B$4*(($F187/$B$4)^(($E187/$B$7)^$B$5))</f>
        <v>26.4970468167691</v>
      </c>
      <c r="J187" s="0" t="n">
        <f aca="false">$B$4*(($B$18/$B$4)^(($B$7/$E187)^$B$5))</f>
        <v>14.5578082164774</v>
      </c>
      <c r="K187" s="0" t="n">
        <f aca="false">$B$4*(($B$19/$B$4)^(($B$7/$E187)^$B$5))</f>
        <v>16.5762816128426</v>
      </c>
      <c r="L187" s="0" t="n">
        <f aca="false">$B$4*(($B$20/$B$4)^(($B$7/$E187)^$B$5))</f>
        <v>18.6831745666212</v>
      </c>
      <c r="M187" s="0" t="n">
        <f aca="false">$B$4*(($B$21/$B$4)^(($B$7/$E187)^$B$5))</f>
        <v>20.8752455668377</v>
      </c>
      <c r="N187" s="0" t="n">
        <f aca="false">$B$4*(($B$22/$B$4)^(($B$7/$E187)^$B$5))</f>
        <v>23.1495959447294</v>
      </c>
      <c r="O187" s="0" t="n">
        <f aca="false">$B$4*(($B$23/$B$4)^(($B$7/$E187)^$B$5))</f>
        <v>25.5036130494056</v>
      </c>
      <c r="P187" s="0" t="n">
        <f aca="false">IF($F187&lt;K187,5,IF($F187&lt;L187,4,IF($F187&lt;M187,3,IF(F187&lt;N187,2,1))))</f>
        <v>4</v>
      </c>
      <c r="Q187" s="0" t="n">
        <f aca="false">IF(D187&lt;&gt;D186,0,P187-P186)</f>
        <v>1</v>
      </c>
    </row>
    <row r="188" customFormat="false" ht="13.8" hidden="false" customHeight="false" outlineLevel="0" collapsed="false">
      <c r="D188" s="0" t="n">
        <v>69</v>
      </c>
      <c r="E188" s="0" t="n">
        <v>55.22</v>
      </c>
      <c r="F188" s="0" t="n">
        <v>21.5</v>
      </c>
      <c r="G188" s="0" t="n">
        <v>23</v>
      </c>
      <c r="H188" s="0" t="n">
        <v>209.5</v>
      </c>
      <c r="I188" s="0" t="n">
        <f aca="false">$B$4*(($F188/$B$4)^(($E188/$B$7)^$B$5))</f>
        <v>25.2998902464366</v>
      </c>
      <c r="J188" s="0" t="n">
        <f aca="false">$B$4*(($B$18/$B$4)^(($B$7/$E188)^$B$5))</f>
        <v>18.6151296601706</v>
      </c>
      <c r="K188" s="0" t="n">
        <f aca="false">$B$4*(($B$19/$B$4)^(($B$7/$E188)^$B$5))</f>
        <v>20.6680007504166</v>
      </c>
      <c r="L188" s="0" t="n">
        <f aca="false">$B$4*(($B$20/$B$4)^(($B$7/$E188)^$B$5))</f>
        <v>22.7595531920532</v>
      </c>
      <c r="M188" s="0" t="n">
        <f aca="false">$B$4*(($B$21/$B$4)^(($B$7/$E188)^$B$5))</f>
        <v>24.8875104856057</v>
      </c>
      <c r="N188" s="0" t="n">
        <f aca="false">$B$4*(($B$22/$B$4)^(($B$7/$E188)^$B$5))</f>
        <v>27.049882222056</v>
      </c>
      <c r="O188" s="0" t="n">
        <f aca="false">$B$4*(($B$23/$B$4)^(($B$7/$E188)^$B$5))</f>
        <v>29.2449115177128</v>
      </c>
      <c r="P188" s="0" t="n">
        <f aca="false">IF($F188&lt;K188,5,IF($F188&lt;L188,4,IF($F188&lt;M188,3,IF(F188&lt;N188,2,1))))</f>
        <v>4</v>
      </c>
      <c r="Q188" s="0" t="n">
        <f aca="false">IF(D188&lt;&gt;D187,0,P188-P187)</f>
        <v>0</v>
      </c>
    </row>
    <row r="189" customFormat="false" ht="13.8" hidden="false" customHeight="false" outlineLevel="0" collapsed="false">
      <c r="D189" s="0" t="n">
        <v>69</v>
      </c>
      <c r="E189" s="0" t="n">
        <v>67.18</v>
      </c>
      <c r="F189" s="0" t="n">
        <v>24.24</v>
      </c>
      <c r="G189" s="0" t="n">
        <v>25.68</v>
      </c>
      <c r="H189" s="0" t="n">
        <v>258.09</v>
      </c>
      <c r="I189" s="0" t="n">
        <f aca="false">$B$4*(($F189/$B$4)^(($E189/$B$7)^$B$5))</f>
        <v>25.2167846211764</v>
      </c>
      <c r="J189" s="0" t="n">
        <f aca="false">$B$4*(($B$18/$B$4)^(($B$7/$E189)^$B$5))</f>
        <v>21.492783571769</v>
      </c>
      <c r="K189" s="0" t="n">
        <f aca="false">$B$4*(($B$19/$B$4)^(($B$7/$E189)^$B$5))</f>
        <v>23.5135225930422</v>
      </c>
      <c r="L189" s="0" t="n">
        <f aca="false">$B$4*(($B$20/$B$4)^(($B$7/$E189)^$B$5))</f>
        <v>25.5433976357058</v>
      </c>
      <c r="M189" s="0" t="n">
        <f aca="false">$B$4*(($B$21/$B$4)^(($B$7/$E189)^$B$5))</f>
        <v>27.5817545927156</v>
      </c>
      <c r="N189" s="0" t="n">
        <f aca="false">$B$4*(($B$22/$B$4)^(($B$7/$E189)^$B$5))</f>
        <v>29.6280290423884</v>
      </c>
      <c r="O189" s="0" t="n">
        <f aca="false">$B$4*(($B$23/$B$4)^(($B$7/$E189)^$B$5))</f>
        <v>31.6817288419483</v>
      </c>
      <c r="P189" s="0" t="n">
        <f aca="false">IF($F189&lt;K189,5,IF($F189&lt;L189,4,IF($F189&lt;M189,3,IF(F189&lt;N189,2,1))))</f>
        <v>4</v>
      </c>
      <c r="Q189" s="0" t="n">
        <f aca="false">IF(D189&lt;&gt;D188,0,P189-P188)</f>
        <v>0</v>
      </c>
    </row>
    <row r="190" customFormat="false" ht="13.8" hidden="false" customHeight="false" outlineLevel="0" collapsed="false">
      <c r="D190" s="0" t="n">
        <v>70</v>
      </c>
      <c r="E190" s="0" t="n">
        <v>30.49</v>
      </c>
      <c r="F190" s="0" t="n">
        <v>16.76</v>
      </c>
      <c r="G190" s="0" t="n">
        <v>18.52</v>
      </c>
      <c r="H190" s="0" t="n">
        <v>129.39</v>
      </c>
      <c r="I190" s="0" t="n">
        <f aca="false">$B$4*(($F190/$B$4)^(($E190/$B$7)^$B$5))</f>
        <v>28.9567027405927</v>
      </c>
      <c r="J190" s="0" t="n">
        <f aca="false">$B$4*(($B$18/$B$4)^(($B$7/$E190)^$B$5))</f>
        <v>10.2552504538741</v>
      </c>
      <c r="K190" s="0" t="n">
        <f aca="false">$B$4*(($B$19/$B$4)^(($B$7/$E190)^$B$5))</f>
        <v>12.1046939210379</v>
      </c>
      <c r="L190" s="0" t="n">
        <f aca="false">$B$4*(($B$20/$B$4)^(($B$7/$E190)^$B$5))</f>
        <v>14.1028750500304</v>
      </c>
      <c r="M190" s="0" t="n">
        <f aca="false">$B$4*(($B$21/$B$4)^(($B$7/$E190)^$B$5))</f>
        <v>16.2491760268641</v>
      </c>
      <c r="N190" s="0" t="n">
        <f aca="false">$B$4*(($B$22/$B$4)^(($B$7/$E190)^$B$5))</f>
        <v>18.5430263906349</v>
      </c>
      <c r="O190" s="0" t="n">
        <f aca="false">$B$4*(($B$23/$B$4)^(($B$7/$E190)^$B$5))</f>
        <v>20.9838964299334</v>
      </c>
      <c r="P190" s="0" t="n">
        <f aca="false">IF($F190&lt;K190,5,IF($F190&lt;L190,4,IF($F190&lt;M190,3,IF(F190&lt;N190,2,1))))</f>
        <v>2</v>
      </c>
      <c r="Q190" s="0" t="n">
        <f aca="false">IF(D190&lt;&gt;D189,0,P190-P189)</f>
        <v>0</v>
      </c>
    </row>
    <row r="191" customFormat="false" ht="13.8" hidden="false" customHeight="false" outlineLevel="0" collapsed="false">
      <c r="D191" s="0" t="n">
        <v>70</v>
      </c>
      <c r="E191" s="0" t="n">
        <v>41.79</v>
      </c>
      <c r="F191" s="0" t="n">
        <v>20.76</v>
      </c>
      <c r="G191" s="0" t="n">
        <v>22.65</v>
      </c>
      <c r="H191" s="0" t="n">
        <v>188.17</v>
      </c>
      <c r="I191" s="0" t="n">
        <f aca="false">$B$4*(($F191/$B$4)^(($E191/$B$7)^$B$5))</f>
        <v>28.3967122188343</v>
      </c>
      <c r="J191" s="0" t="n">
        <f aca="false">$B$4*(($B$18/$B$4)^(($B$7/$E191)^$B$5))</f>
        <v>14.5578082164774</v>
      </c>
      <c r="K191" s="0" t="n">
        <f aca="false">$B$4*(($B$19/$B$4)^(($B$7/$E191)^$B$5))</f>
        <v>16.5762816128426</v>
      </c>
      <c r="L191" s="0" t="n">
        <f aca="false">$B$4*(($B$20/$B$4)^(($B$7/$E191)^$B$5))</f>
        <v>18.6831745666212</v>
      </c>
      <c r="M191" s="0" t="n">
        <f aca="false">$B$4*(($B$21/$B$4)^(($B$7/$E191)^$B$5))</f>
        <v>20.8752455668377</v>
      </c>
      <c r="N191" s="0" t="n">
        <f aca="false">$B$4*(($B$22/$B$4)^(($B$7/$E191)^$B$5))</f>
        <v>23.1495959447294</v>
      </c>
      <c r="O191" s="0" t="n">
        <f aca="false">$B$4*(($B$23/$B$4)^(($B$7/$E191)^$B$5))</f>
        <v>25.5036130494056</v>
      </c>
      <c r="P191" s="0" t="n">
        <f aca="false">IF($F191&lt;K191,5,IF($F191&lt;L191,4,IF($F191&lt;M191,3,IF(F191&lt;N191,2,1))))</f>
        <v>3</v>
      </c>
      <c r="Q191" s="0" t="n">
        <f aca="false">IF(D191&lt;&gt;D190,0,P191-P190)</f>
        <v>1</v>
      </c>
    </row>
    <row r="192" customFormat="false" ht="13.8" hidden="false" customHeight="false" outlineLevel="0" collapsed="false">
      <c r="D192" s="0" t="n">
        <v>70</v>
      </c>
      <c r="E192" s="0" t="n">
        <v>55.22</v>
      </c>
      <c r="F192" s="0" t="n">
        <v>23.3</v>
      </c>
      <c r="G192" s="0" t="n">
        <v>26.68</v>
      </c>
      <c r="H192" s="0" t="n">
        <v>262.11</v>
      </c>
      <c r="I192" s="0" t="n">
        <f aca="false">$B$4*(($F192/$B$4)^(($E192/$B$7)^$B$5))</f>
        <v>27.0111249946635</v>
      </c>
      <c r="J192" s="0" t="n">
        <f aca="false">$B$4*(($B$18/$B$4)^(($B$7/$E192)^$B$5))</f>
        <v>18.6151296601706</v>
      </c>
      <c r="K192" s="0" t="n">
        <f aca="false">$B$4*(($B$19/$B$4)^(($B$7/$E192)^$B$5))</f>
        <v>20.6680007504166</v>
      </c>
      <c r="L192" s="0" t="n">
        <f aca="false">$B$4*(($B$20/$B$4)^(($B$7/$E192)^$B$5))</f>
        <v>22.7595531920532</v>
      </c>
      <c r="M192" s="0" t="n">
        <f aca="false">$B$4*(($B$21/$B$4)^(($B$7/$E192)^$B$5))</f>
        <v>24.8875104856057</v>
      </c>
      <c r="N192" s="0" t="n">
        <f aca="false">$B$4*(($B$22/$B$4)^(($B$7/$E192)^$B$5))</f>
        <v>27.049882222056</v>
      </c>
      <c r="O192" s="0" t="n">
        <f aca="false">$B$4*(($B$23/$B$4)^(($B$7/$E192)^$B$5))</f>
        <v>29.2449115177128</v>
      </c>
      <c r="P192" s="0" t="n">
        <f aca="false">IF($F192&lt;K192,5,IF($F192&lt;L192,4,IF($F192&lt;M192,3,IF(F192&lt;N192,2,1))))</f>
        <v>3</v>
      </c>
      <c r="Q192" s="0" t="n">
        <f aca="false">IF(D192&lt;&gt;D191,0,P192-P191)</f>
        <v>0</v>
      </c>
    </row>
    <row r="193" customFormat="false" ht="13.8" hidden="false" customHeight="false" outlineLevel="0" collapsed="false">
      <c r="D193" s="0" t="n">
        <v>70</v>
      </c>
      <c r="E193" s="0" t="n">
        <v>67.18</v>
      </c>
      <c r="F193" s="0" t="n">
        <v>25.3</v>
      </c>
      <c r="G193" s="0" t="n">
        <v>29.35</v>
      </c>
      <c r="H193" s="0" t="n">
        <v>312.73</v>
      </c>
      <c r="I193" s="0" t="n">
        <f aca="false">$B$4*(($F193/$B$4)^(($E193/$B$7)^$B$5))</f>
        <v>26.2606366313035</v>
      </c>
      <c r="J193" s="0" t="n">
        <f aca="false">$B$4*(($B$18/$B$4)^(($B$7/$E193)^$B$5))</f>
        <v>21.492783571769</v>
      </c>
      <c r="K193" s="0" t="n">
        <f aca="false">$B$4*(($B$19/$B$4)^(($B$7/$E193)^$B$5))</f>
        <v>23.5135225930422</v>
      </c>
      <c r="L193" s="0" t="n">
        <f aca="false">$B$4*(($B$20/$B$4)^(($B$7/$E193)^$B$5))</f>
        <v>25.5433976357058</v>
      </c>
      <c r="M193" s="0" t="n">
        <f aca="false">$B$4*(($B$21/$B$4)^(($B$7/$E193)^$B$5))</f>
        <v>27.5817545927156</v>
      </c>
      <c r="N193" s="0" t="n">
        <f aca="false">$B$4*(($B$22/$B$4)^(($B$7/$E193)^$B$5))</f>
        <v>29.6280290423884</v>
      </c>
      <c r="O193" s="0" t="n">
        <f aca="false">$B$4*(($B$23/$B$4)^(($B$7/$E193)^$B$5))</f>
        <v>31.6817288419483</v>
      </c>
      <c r="P193" s="0" t="n">
        <f aca="false">IF($F193&lt;K193,5,IF($F193&lt;L193,4,IF($F193&lt;M193,3,IF(F193&lt;N193,2,1))))</f>
        <v>4</v>
      </c>
      <c r="Q193" s="0" t="n">
        <f aca="false">IF(D193&lt;&gt;D192,0,P193-P192)</f>
        <v>1</v>
      </c>
    </row>
    <row r="194" customFormat="false" ht="13.8" hidden="false" customHeight="false" outlineLevel="0" collapsed="false">
      <c r="D194" s="0" t="n">
        <v>71</v>
      </c>
      <c r="E194" s="0" t="n">
        <v>41.79</v>
      </c>
      <c r="F194" s="0" t="n">
        <v>19.9</v>
      </c>
      <c r="G194" s="0" t="n">
        <v>20.37</v>
      </c>
      <c r="H194" s="0" t="n">
        <v>163.42</v>
      </c>
      <c r="I194" s="0" t="n">
        <f aca="false">$B$4*(($F194/$B$4)^(($E194/$B$7)^$B$5))</f>
        <v>27.6196056261225</v>
      </c>
      <c r="J194" s="0" t="n">
        <f aca="false">$B$4*(($B$18/$B$4)^(($B$7/$E194)^$B$5))</f>
        <v>14.5578082164774</v>
      </c>
      <c r="K194" s="0" t="n">
        <f aca="false">$B$4*(($B$19/$B$4)^(($B$7/$E194)^$B$5))</f>
        <v>16.5762816128426</v>
      </c>
      <c r="L194" s="0" t="n">
        <f aca="false">$B$4*(($B$20/$B$4)^(($B$7/$E194)^$B$5))</f>
        <v>18.6831745666212</v>
      </c>
      <c r="M194" s="0" t="n">
        <f aca="false">$B$4*(($B$21/$B$4)^(($B$7/$E194)^$B$5))</f>
        <v>20.8752455668377</v>
      </c>
      <c r="N194" s="0" t="n">
        <f aca="false">$B$4*(($B$22/$B$4)^(($B$7/$E194)^$B$5))</f>
        <v>23.1495959447294</v>
      </c>
      <c r="O194" s="0" t="n">
        <f aca="false">$B$4*(($B$23/$B$4)^(($B$7/$E194)^$B$5))</f>
        <v>25.5036130494056</v>
      </c>
      <c r="P194" s="0" t="n">
        <f aca="false">IF($F194&lt;K194,5,IF($F194&lt;L194,4,IF($F194&lt;M194,3,IF(F194&lt;N194,2,1))))</f>
        <v>3</v>
      </c>
      <c r="Q194" s="0" t="n">
        <f aca="false">IF(D194&lt;&gt;D193,0,P194-P193)</f>
        <v>0</v>
      </c>
    </row>
    <row r="195" customFormat="false" ht="13.8" hidden="false" customHeight="false" outlineLevel="0" collapsed="false">
      <c r="D195" s="0" t="n">
        <v>71</v>
      </c>
      <c r="E195" s="0" t="n">
        <v>55.22</v>
      </c>
      <c r="F195" s="0" t="n">
        <v>23.02</v>
      </c>
      <c r="G195" s="0" t="n">
        <v>24.57</v>
      </c>
      <c r="H195" s="0" t="n">
        <v>237.19</v>
      </c>
      <c r="I195" s="0" t="n">
        <f aca="false">$B$4*(($F195/$B$4)^(($E195/$B$7)^$B$5))</f>
        <v>26.746594841761</v>
      </c>
      <c r="J195" s="0" t="n">
        <f aca="false">$B$4*(($B$18/$B$4)^(($B$7/$E195)^$B$5))</f>
        <v>18.6151296601706</v>
      </c>
      <c r="K195" s="0" t="n">
        <f aca="false">$B$4*(($B$19/$B$4)^(($B$7/$E195)^$B$5))</f>
        <v>20.6680007504166</v>
      </c>
      <c r="L195" s="0" t="n">
        <f aca="false">$B$4*(($B$20/$B$4)^(($B$7/$E195)^$B$5))</f>
        <v>22.7595531920532</v>
      </c>
      <c r="M195" s="0" t="n">
        <f aca="false">$B$4*(($B$21/$B$4)^(($B$7/$E195)^$B$5))</f>
        <v>24.8875104856057</v>
      </c>
      <c r="N195" s="0" t="n">
        <f aca="false">$B$4*(($B$22/$B$4)^(($B$7/$E195)^$B$5))</f>
        <v>27.049882222056</v>
      </c>
      <c r="O195" s="0" t="n">
        <f aca="false">$B$4*(($B$23/$B$4)^(($B$7/$E195)^$B$5))</f>
        <v>29.2449115177128</v>
      </c>
      <c r="P195" s="0" t="n">
        <f aca="false">IF($F195&lt;K195,5,IF($F195&lt;L195,4,IF($F195&lt;M195,3,IF(F195&lt;N195,2,1))))</f>
        <v>3</v>
      </c>
      <c r="Q195" s="0" t="n">
        <f aca="false">IF(D195&lt;&gt;D194,0,P195-P194)</f>
        <v>0</v>
      </c>
    </row>
    <row r="196" customFormat="false" ht="13.8" hidden="false" customHeight="false" outlineLevel="0" collapsed="false">
      <c r="D196" s="0" t="n">
        <v>71</v>
      </c>
      <c r="E196" s="0" t="n">
        <v>67.18</v>
      </c>
      <c r="F196" s="0" t="n">
        <v>24.94</v>
      </c>
      <c r="G196" s="0" t="n">
        <v>27.7</v>
      </c>
      <c r="H196" s="0" t="n">
        <v>293.8</v>
      </c>
      <c r="I196" s="0" t="n">
        <f aca="false">$B$4*(($F196/$B$4)^(($E196/$B$7)^$B$5))</f>
        <v>25.9063822912446</v>
      </c>
      <c r="J196" s="0" t="n">
        <f aca="false">$B$4*(($B$18/$B$4)^(($B$7/$E196)^$B$5))</f>
        <v>21.492783571769</v>
      </c>
      <c r="K196" s="0" t="n">
        <f aca="false">$B$4*(($B$19/$B$4)^(($B$7/$E196)^$B$5))</f>
        <v>23.5135225930422</v>
      </c>
      <c r="L196" s="0" t="n">
        <f aca="false">$B$4*(($B$20/$B$4)^(($B$7/$E196)^$B$5))</f>
        <v>25.5433976357058</v>
      </c>
      <c r="M196" s="0" t="n">
        <f aca="false">$B$4*(($B$21/$B$4)^(($B$7/$E196)^$B$5))</f>
        <v>27.5817545927156</v>
      </c>
      <c r="N196" s="0" t="n">
        <f aca="false">$B$4*(($B$22/$B$4)^(($B$7/$E196)^$B$5))</f>
        <v>29.6280290423884</v>
      </c>
      <c r="O196" s="0" t="n">
        <f aca="false">$B$4*(($B$23/$B$4)^(($B$7/$E196)^$B$5))</f>
        <v>31.6817288419483</v>
      </c>
      <c r="P196" s="0" t="n">
        <f aca="false">IF($F196&lt;K196,5,IF($F196&lt;L196,4,IF($F196&lt;M196,3,IF(F196&lt;N196,2,1))))</f>
        <v>4</v>
      </c>
      <c r="Q196" s="0" t="n">
        <f aca="false">IF(D196&lt;&gt;D195,0,P196-P195)</f>
        <v>1</v>
      </c>
    </row>
    <row r="197" customFormat="false" ht="13.8" hidden="false" customHeight="false" outlineLevel="0" collapsed="false">
      <c r="D197" s="0" t="n">
        <v>72</v>
      </c>
      <c r="E197" s="0" t="n">
        <v>65.05</v>
      </c>
      <c r="F197" s="0" t="n">
        <v>27.16</v>
      </c>
      <c r="G197" s="0" t="n">
        <v>32.38</v>
      </c>
      <c r="H197" s="0" t="n">
        <v>364.47</v>
      </c>
      <c r="I197" s="0" t="n">
        <f aca="false">$B$4*(($F197/$B$4)^(($E197/$B$7)^$B$5))</f>
        <v>28.5112986723155</v>
      </c>
      <c r="J197" s="0" t="n">
        <f aca="false">$B$4*(($B$18/$B$4)^(($B$7/$E197)^$B$5))</f>
        <v>21.0219862045663</v>
      </c>
      <c r="K197" s="0" t="n">
        <f aca="false">$B$4*(($B$19/$B$4)^(($B$7/$E197)^$B$5))</f>
        <v>23.0508024575962</v>
      </c>
      <c r="L197" s="0" t="n">
        <f aca="false">$B$4*(($B$20/$B$4)^(($B$7/$E197)^$B$5))</f>
        <v>25.093241838355</v>
      </c>
      <c r="M197" s="0" t="n">
        <f aca="false">$B$4*(($B$21/$B$4)^(($B$7/$E197)^$B$5))</f>
        <v>27.1483555794004</v>
      </c>
      <c r="N197" s="0" t="n">
        <f aca="false">$B$4*(($B$22/$B$4)^(($B$7/$E197)^$B$5))</f>
        <v>29.2153233364274</v>
      </c>
      <c r="O197" s="0" t="n">
        <f aca="false">$B$4*(($B$23/$B$4)^(($B$7/$E197)^$B$5))</f>
        <v>31.2934284671541</v>
      </c>
      <c r="P197" s="0" t="n">
        <f aca="false">IF($F197&lt;K197,5,IF($F197&lt;L197,4,IF($F197&lt;M197,3,IF(F197&lt;N197,2,1))))</f>
        <v>2</v>
      </c>
      <c r="Q197" s="0" t="n">
        <f aca="false">IF(D197&lt;&gt;D196,0,P197-P196)</f>
        <v>0</v>
      </c>
    </row>
    <row r="198" customFormat="false" ht="13.8" hidden="false" customHeight="false" outlineLevel="0" collapsed="false">
      <c r="D198" s="0" t="n">
        <v>72</v>
      </c>
      <c r="E198" s="0" t="n">
        <v>28.68</v>
      </c>
      <c r="F198" s="0" t="n">
        <v>14.06</v>
      </c>
      <c r="G198" s="0" t="n">
        <v>15.55</v>
      </c>
      <c r="H198" s="0" t="n">
        <v>93.84</v>
      </c>
      <c r="I198" s="0" t="n">
        <f aca="false">$B$4*(($F198/$B$4)^(($E198/$B$7)^$B$5))</f>
        <v>27.2900701102829</v>
      </c>
      <c r="J198" s="0" t="n">
        <f aca="false">$B$4*(($B$18/$B$4)^(($B$7/$E198)^$B$5))</f>
        <v>9.48092921472008</v>
      </c>
      <c r="K198" s="0" t="n">
        <f aca="false">$B$4*(($B$19/$B$4)^(($B$7/$E198)^$B$5))</f>
        <v>11.2812686736636</v>
      </c>
      <c r="L198" s="0" t="n">
        <f aca="false">$B$4*(($B$20/$B$4)^(($B$7/$E198)^$B$5))</f>
        <v>13.2414797665781</v>
      </c>
      <c r="M198" s="0" t="n">
        <f aca="false">$B$4*(($B$21/$B$4)^(($B$7/$E198)^$B$5))</f>
        <v>15.3620862246294</v>
      </c>
      <c r="N198" s="0" t="n">
        <f aca="false">$B$4*(($B$22/$B$4)^(($B$7/$E198)^$B$5))</f>
        <v>17.6435751195577</v>
      </c>
      <c r="O198" s="0" t="n">
        <f aca="false">$B$4*(($B$23/$B$4)^(($B$7/$E198)^$B$5))</f>
        <v>20.0864017560844</v>
      </c>
      <c r="P198" s="0" t="n">
        <f aca="false">IF($F198&lt;K198,5,IF($F198&lt;L198,4,IF($F198&lt;M198,3,IF(F198&lt;N198,2,1))))</f>
        <v>3</v>
      </c>
      <c r="Q198" s="0" t="n">
        <f aca="false">IF(D198&lt;&gt;D197,0,P198-P197)</f>
        <v>1</v>
      </c>
    </row>
    <row r="199" customFormat="false" ht="13.8" hidden="false" customHeight="false" outlineLevel="0" collapsed="false">
      <c r="D199" s="0" t="n">
        <v>72</v>
      </c>
      <c r="E199" s="0" t="n">
        <v>58.38</v>
      </c>
      <c r="F199" s="0" t="n">
        <v>25.54</v>
      </c>
      <c r="G199" s="0" t="n">
        <v>30.05</v>
      </c>
      <c r="H199" s="0" t="n">
        <v>320.06</v>
      </c>
      <c r="I199" s="0" t="n">
        <f aca="false">$B$4*(($F199/$B$4)^(($E199/$B$7)^$B$5))</f>
        <v>28.3815221275537</v>
      </c>
      <c r="J199" s="0" t="n">
        <f aca="false">$B$4*(($B$18/$B$4)^(($B$7/$E199)^$B$5))</f>
        <v>19.433918516244</v>
      </c>
      <c r="K199" s="0" t="n">
        <f aca="false">$B$4*(($B$19/$B$4)^(($B$7/$E199)^$B$5))</f>
        <v>21.4819659810557</v>
      </c>
      <c r="L199" s="0" t="n">
        <f aca="false">$B$4*(($B$20/$B$4)^(($B$7/$E199)^$B$5))</f>
        <v>23.5597774357534</v>
      </c>
      <c r="M199" s="0" t="n">
        <f aca="false">$B$4*(($B$21/$B$4)^(($B$7/$E199)^$B$5))</f>
        <v>25.665487074652</v>
      </c>
      <c r="N199" s="0" t="n">
        <f aca="false">$B$4*(($B$22/$B$4)^(($B$7/$E199)^$B$5))</f>
        <v>27.7974699904171</v>
      </c>
      <c r="O199" s="0" t="n">
        <f aca="false">$B$4*(($B$23/$B$4)^(($B$7/$E199)^$B$5))</f>
        <v>29.9542971627133</v>
      </c>
      <c r="P199" s="0" t="n">
        <f aca="false">IF($F199&lt;K199,5,IF($F199&lt;L199,4,IF($F199&lt;M199,3,IF(F199&lt;N199,2,1))))</f>
        <v>3</v>
      </c>
      <c r="Q199" s="0" t="n">
        <f aca="false">IF(D199&lt;&gt;D198,0,P199-P198)</f>
        <v>0</v>
      </c>
    </row>
    <row r="200" customFormat="false" ht="13.8" hidden="false" customHeight="false" outlineLevel="0" collapsed="false">
      <c r="D200" s="0" t="n">
        <v>72</v>
      </c>
      <c r="E200" s="0" t="n">
        <v>46.06</v>
      </c>
      <c r="F200" s="0" t="n">
        <v>20.02</v>
      </c>
      <c r="G200" s="0" t="n">
        <v>24.95</v>
      </c>
      <c r="H200" s="0" t="n">
        <v>202.25</v>
      </c>
      <c r="I200" s="0" t="n">
        <f aca="false">$B$4*(($F200/$B$4)^(($E200/$B$7)^$B$5))</f>
        <v>26.4122910695508</v>
      </c>
      <c r="J200" s="0" t="n">
        <f aca="false">$B$4*(($B$18/$B$4)^(($B$7/$E200)^$B$5))</f>
        <v>15.9594791453764</v>
      </c>
      <c r="K200" s="0" t="n">
        <f aca="false">$B$4*(($B$19/$B$4)^(($B$7/$E200)^$B$5))</f>
        <v>18.001646463396</v>
      </c>
      <c r="L200" s="0" t="n">
        <f aca="false">$B$4*(($B$20/$B$4)^(($B$7/$E200)^$B$5))</f>
        <v>20.1140673851209</v>
      </c>
      <c r="M200" s="0" t="n">
        <f aca="false">$B$4*(($B$21/$B$4)^(($B$7/$E200)^$B$5))</f>
        <v>22.293579270734</v>
      </c>
      <c r="N200" s="0" t="n">
        <f aca="false">$B$4*(($B$22/$B$4)^(($B$7/$E200)^$B$5))</f>
        <v>24.5373776791996</v>
      </c>
      <c r="O200" s="0" t="n">
        <f aca="false">$B$4*(($B$23/$B$4)^(($B$7/$E200)^$B$5))</f>
        <v>26.8429545733451</v>
      </c>
      <c r="P200" s="0" t="n">
        <f aca="false">IF($F200&lt;K200,5,IF($F200&lt;L200,4,IF($F200&lt;M200,3,IF(F200&lt;N200,2,1))))</f>
        <v>4</v>
      </c>
      <c r="Q200" s="0" t="n">
        <f aca="false">IF(D200&lt;&gt;D199,0,P200-P199)</f>
        <v>1</v>
      </c>
    </row>
    <row r="201" customFormat="false" ht="13.8" hidden="false" customHeight="false" outlineLevel="0" collapsed="false">
      <c r="D201" s="0" t="n">
        <v>73</v>
      </c>
      <c r="E201" s="0" t="n">
        <v>65.05</v>
      </c>
      <c r="F201" s="0" t="n">
        <v>27.68</v>
      </c>
      <c r="G201" s="0" t="n">
        <v>29.62</v>
      </c>
      <c r="H201" s="0" t="n">
        <v>337.09</v>
      </c>
      <c r="I201" s="0" t="n">
        <f aca="false">$B$4*(($F201/$B$4)^(($E201/$B$7)^$B$5))</f>
        <v>29.0154874239533</v>
      </c>
      <c r="J201" s="0" t="n">
        <f aca="false">$B$4*(($B$18/$B$4)^(($B$7/$E201)^$B$5))</f>
        <v>21.0219862045663</v>
      </c>
      <c r="K201" s="0" t="n">
        <f aca="false">$B$4*(($B$19/$B$4)^(($B$7/$E201)^$B$5))</f>
        <v>23.0508024575962</v>
      </c>
      <c r="L201" s="0" t="n">
        <f aca="false">$B$4*(($B$20/$B$4)^(($B$7/$E201)^$B$5))</f>
        <v>25.093241838355</v>
      </c>
      <c r="M201" s="0" t="n">
        <f aca="false">$B$4*(($B$21/$B$4)^(($B$7/$E201)^$B$5))</f>
        <v>27.1483555794004</v>
      </c>
      <c r="N201" s="0" t="n">
        <f aca="false">$B$4*(($B$22/$B$4)^(($B$7/$E201)^$B$5))</f>
        <v>29.2153233364274</v>
      </c>
      <c r="O201" s="0" t="n">
        <f aca="false">$B$4*(($B$23/$B$4)^(($B$7/$E201)^$B$5))</f>
        <v>31.2934284671541</v>
      </c>
      <c r="P201" s="0" t="n">
        <f aca="false">IF($F201&lt;K201,5,IF($F201&lt;L201,4,IF($F201&lt;M201,3,IF(F201&lt;N201,2,1))))</f>
        <v>2</v>
      </c>
      <c r="Q201" s="0" t="n">
        <f aca="false">IF(D201&lt;&gt;D200,0,P201-P200)</f>
        <v>0</v>
      </c>
    </row>
    <row r="202" customFormat="false" ht="13.8" hidden="false" customHeight="false" outlineLevel="0" collapsed="false">
      <c r="D202" s="0" t="n">
        <v>73</v>
      </c>
      <c r="E202" s="0" t="n">
        <v>46.06</v>
      </c>
      <c r="F202" s="0" t="n">
        <v>21.04</v>
      </c>
      <c r="G202" s="0" t="n">
        <v>22.74</v>
      </c>
      <c r="H202" s="0" t="n">
        <v>183.47</v>
      </c>
      <c r="I202" s="0" t="n">
        <f aca="false">$B$4*(($F202/$B$4)^(($E202/$B$7)^$B$5))</f>
        <v>27.3570512201676</v>
      </c>
      <c r="J202" s="0" t="n">
        <f aca="false">$B$4*(($B$18/$B$4)^(($B$7/$E202)^$B$5))</f>
        <v>15.9594791453764</v>
      </c>
      <c r="K202" s="0" t="n">
        <f aca="false">$B$4*(($B$19/$B$4)^(($B$7/$E202)^$B$5))</f>
        <v>18.001646463396</v>
      </c>
      <c r="L202" s="0" t="n">
        <f aca="false">$B$4*(($B$20/$B$4)^(($B$7/$E202)^$B$5))</f>
        <v>20.1140673851209</v>
      </c>
      <c r="M202" s="0" t="n">
        <f aca="false">$B$4*(($B$21/$B$4)^(($B$7/$E202)^$B$5))</f>
        <v>22.293579270734</v>
      </c>
      <c r="N202" s="0" t="n">
        <f aca="false">$B$4*(($B$22/$B$4)^(($B$7/$E202)^$B$5))</f>
        <v>24.5373776791996</v>
      </c>
      <c r="O202" s="0" t="n">
        <f aca="false">$B$4*(($B$23/$B$4)^(($B$7/$E202)^$B$5))</f>
        <v>26.8429545733451</v>
      </c>
      <c r="P202" s="0" t="n">
        <f aca="false">IF($F202&lt;K202,5,IF($F202&lt;L202,4,IF($F202&lt;M202,3,IF(F202&lt;N202,2,1))))</f>
        <v>3</v>
      </c>
      <c r="Q202" s="0" t="n">
        <f aca="false">IF(D202&lt;&gt;D201,0,P202-P201)</f>
        <v>1</v>
      </c>
    </row>
    <row r="203" customFormat="false" ht="13.8" hidden="false" customHeight="false" outlineLevel="0" collapsed="false">
      <c r="D203" s="0" t="n">
        <v>73</v>
      </c>
      <c r="E203" s="0" t="n">
        <v>58.38</v>
      </c>
      <c r="F203" s="0" t="n">
        <v>24.86</v>
      </c>
      <c r="G203" s="0" t="n">
        <v>27.69</v>
      </c>
      <c r="H203" s="0" t="n">
        <v>280.22</v>
      </c>
      <c r="I203" s="0" t="n">
        <f aca="false">$B$4*(($F203/$B$4)^(($E203/$B$7)^$B$5))</f>
        <v>27.7379714700277</v>
      </c>
      <c r="J203" s="0" t="n">
        <f aca="false">$B$4*(($B$18/$B$4)^(($B$7/$E203)^$B$5))</f>
        <v>19.433918516244</v>
      </c>
      <c r="K203" s="0" t="n">
        <f aca="false">$B$4*(($B$19/$B$4)^(($B$7/$E203)^$B$5))</f>
        <v>21.4819659810557</v>
      </c>
      <c r="L203" s="0" t="n">
        <f aca="false">$B$4*(($B$20/$B$4)^(($B$7/$E203)^$B$5))</f>
        <v>23.5597774357534</v>
      </c>
      <c r="M203" s="0" t="n">
        <f aca="false">$B$4*(($B$21/$B$4)^(($B$7/$E203)^$B$5))</f>
        <v>25.665487074652</v>
      </c>
      <c r="N203" s="0" t="n">
        <f aca="false">$B$4*(($B$22/$B$4)^(($B$7/$E203)^$B$5))</f>
        <v>27.7974699904171</v>
      </c>
      <c r="O203" s="0" t="n">
        <f aca="false">$B$4*(($B$23/$B$4)^(($B$7/$E203)^$B$5))</f>
        <v>29.9542971627133</v>
      </c>
      <c r="P203" s="0" t="n">
        <f aca="false">IF($F203&lt;K203,5,IF($F203&lt;L203,4,IF($F203&lt;M203,3,IF(F203&lt;N203,2,1))))</f>
        <v>3</v>
      </c>
      <c r="Q203" s="0" t="n">
        <f aca="false">IF(D203&lt;&gt;D202,0,P203-P202)</f>
        <v>0</v>
      </c>
    </row>
    <row r="204" customFormat="false" ht="13.8" hidden="false" customHeight="false" outlineLevel="0" collapsed="false">
      <c r="D204" s="0" t="n">
        <v>74</v>
      </c>
      <c r="E204" s="0" t="n">
        <v>28.42</v>
      </c>
      <c r="F204" s="0" t="n">
        <v>13.06</v>
      </c>
      <c r="G204" s="0" t="n">
        <v>10.6</v>
      </c>
      <c r="H204" s="0" t="n">
        <v>55.6</v>
      </c>
      <c r="I204" s="0" t="n">
        <f aca="false">$B$4*(($F204/$B$4)^(($E204/$B$7)^$B$5))</f>
        <v>26.4463952360406</v>
      </c>
      <c r="J204" s="0" t="n">
        <f aca="false">$B$4*(($B$18/$B$4)^(($B$7/$E204)^$B$5))</f>
        <v>9.36779762288281</v>
      </c>
      <c r="K204" s="0" t="n">
        <f aca="false">$B$4*(($B$19/$B$4)^(($B$7/$E204)^$B$5))</f>
        <v>11.1603967562114</v>
      </c>
      <c r="L204" s="0" t="n">
        <f aca="false">$B$4*(($B$20/$B$4)^(($B$7/$E204)^$B$5))</f>
        <v>13.1144866611271</v>
      </c>
      <c r="M204" s="0" t="n">
        <f aca="false">$B$4*(($B$21/$B$4)^(($B$7/$E204)^$B$5))</f>
        <v>15.2307806002713</v>
      </c>
      <c r="N204" s="0" t="n">
        <f aca="false">$B$4*(($B$22/$B$4)^(($B$7/$E204)^$B$5))</f>
        <v>17.5099426383973</v>
      </c>
      <c r="O204" s="0" t="n">
        <f aca="false">$B$4*(($B$23/$B$4)^(($B$7/$E204)^$B$5))</f>
        <v>19.9525941628077</v>
      </c>
      <c r="P204" s="0" t="n">
        <f aca="false">IF($F204&lt;K204,5,IF($F204&lt;L204,4,IF($F204&lt;M204,3,IF(F204&lt;N204,2,1))))</f>
        <v>4</v>
      </c>
      <c r="Q204" s="0" t="n">
        <f aca="false">IF(D204&lt;&gt;D203,0,P204-P203)</f>
        <v>0</v>
      </c>
    </row>
    <row r="205" customFormat="false" ht="13.8" hidden="false" customHeight="false" outlineLevel="0" collapsed="false">
      <c r="D205" s="0" t="n">
        <v>74</v>
      </c>
      <c r="E205" s="0" t="n">
        <v>45.8</v>
      </c>
      <c r="F205" s="0" t="n">
        <v>15.72</v>
      </c>
      <c r="G205" s="0" t="n">
        <v>14.04</v>
      </c>
      <c r="H205" s="0" t="n">
        <v>98.72</v>
      </c>
      <c r="I205" s="0" t="n">
        <f aca="false">$B$4*(($F205/$B$4)^(($E205/$B$7)^$B$5))</f>
        <v>22.3427829099101</v>
      </c>
      <c r="J205" s="0" t="n">
        <f aca="false">$B$4*(($B$18/$B$4)^(($B$7/$E205)^$B$5))</f>
        <v>15.8773262221006</v>
      </c>
      <c r="K205" s="0" t="n">
        <f aca="false">$B$4*(($B$19/$B$4)^(($B$7/$E205)^$B$5))</f>
        <v>17.9184702966136</v>
      </c>
      <c r="L205" s="0" t="n">
        <f aca="false">$B$4*(($B$20/$B$4)^(($B$7/$E205)^$B$5))</f>
        <v>20.0309058455648</v>
      </c>
      <c r="M205" s="0" t="n">
        <f aca="false">$B$4*(($B$21/$B$4)^(($B$7/$E205)^$B$5))</f>
        <v>22.2114568211979</v>
      </c>
      <c r="N205" s="0" t="n">
        <f aca="false">$B$4*(($B$22/$B$4)^(($B$7/$E205)^$B$5))</f>
        <v>24.4573055620902</v>
      </c>
      <c r="O205" s="0" t="n">
        <f aca="false">$B$4*(($B$23/$B$4)^(($B$7/$E205)^$B$5))</f>
        <v>26.765931101613</v>
      </c>
      <c r="P205" s="0" t="n">
        <f aca="false">IF($F205&lt;K205,5,IF($F205&lt;L205,4,IF($F205&lt;M205,3,IF(F205&lt;N205,2,1))))</f>
        <v>5</v>
      </c>
      <c r="Q205" s="0" t="n">
        <f aca="false">IF(D205&lt;&gt;D204,0,P205-P204)</f>
        <v>1</v>
      </c>
    </row>
    <row r="206" customFormat="false" ht="13.8" hidden="false" customHeight="false" outlineLevel="0" collapsed="false">
      <c r="D206" s="0" t="n">
        <v>74</v>
      </c>
      <c r="E206" s="0" t="n">
        <v>58.11</v>
      </c>
      <c r="F206" s="0" t="n">
        <v>18.88</v>
      </c>
      <c r="G206" s="0" t="n">
        <v>17.71</v>
      </c>
      <c r="H206" s="0" t="n">
        <v>139.78</v>
      </c>
      <c r="I206" s="0" t="n">
        <f aca="false">$B$4*(($F206/$B$4)^(($E206/$B$7)^$B$5))</f>
        <v>22.0211481831173</v>
      </c>
      <c r="J206" s="0" t="n">
        <f aca="false">$B$4*(($B$18/$B$4)^(($B$7/$E206)^$B$5))</f>
        <v>19.3657232053461</v>
      </c>
      <c r="K206" s="0" t="n">
        <f aca="false">$B$4*(($B$19/$B$4)^(($B$7/$E206)^$B$5))</f>
        <v>21.4143087999637</v>
      </c>
      <c r="L206" s="0" t="n">
        <f aca="false">$B$4*(($B$20/$B$4)^(($B$7/$E206)^$B$5))</f>
        <v>23.4933858183928</v>
      </c>
      <c r="M206" s="0" t="n">
        <f aca="false">$B$4*(($B$21/$B$4)^(($B$7/$E206)^$B$5))</f>
        <v>25.6010523841137</v>
      </c>
      <c r="N206" s="0" t="n">
        <f aca="false">$B$4*(($B$22/$B$4)^(($B$7/$E206)^$B$5))</f>
        <v>27.7356516426298</v>
      </c>
      <c r="O206" s="0" t="n">
        <f aca="false">$B$4*(($B$23/$B$4)^(($B$7/$E206)^$B$5))</f>
        <v>29.8957260417803</v>
      </c>
      <c r="P206" s="0" t="n">
        <f aca="false">IF($F206&lt;K206,5,IF($F206&lt;L206,4,IF($F206&lt;M206,3,IF(F206&lt;N206,2,1))))</f>
        <v>5</v>
      </c>
      <c r="Q206" s="0" t="n">
        <f aca="false">IF(D206&lt;&gt;D205,0,P206-P205)</f>
        <v>0</v>
      </c>
    </row>
    <row r="207" customFormat="false" ht="13.8" hidden="false" customHeight="false" outlineLevel="0" collapsed="false">
      <c r="D207" s="0" t="n">
        <v>74</v>
      </c>
      <c r="E207" s="0" t="n">
        <v>64.78</v>
      </c>
      <c r="F207" s="0" t="n">
        <v>21.14</v>
      </c>
      <c r="G207" s="0" t="n">
        <v>19.18</v>
      </c>
      <c r="H207" s="0" t="n">
        <v>169.81</v>
      </c>
      <c r="I207" s="0" t="n">
        <f aca="false">$B$4*(($F207/$B$4)^(($E207/$B$7)^$B$5))</f>
        <v>22.6768512347519</v>
      </c>
      <c r="J207" s="0" t="n">
        <f aca="false">$B$4*(($B$18/$B$4)^(($B$7/$E207)^$B$5))</f>
        <v>20.9611162868057</v>
      </c>
      <c r="K207" s="0" t="n">
        <f aca="false">$B$4*(($B$19/$B$4)^(($B$7/$E207)^$B$5))</f>
        <v>22.9908996675099</v>
      </c>
      <c r="L207" s="0" t="n">
        <f aca="false">$B$4*(($B$20/$B$4)^(($B$7/$E207)^$B$5))</f>
        <v>25.0348963425394</v>
      </c>
      <c r="M207" s="0" t="n">
        <f aca="false">$B$4*(($B$21/$B$4)^(($B$7/$E207)^$B$5))</f>
        <v>27.0921200806809</v>
      </c>
      <c r="N207" s="0" t="n">
        <f aca="false">$B$4*(($B$22/$B$4)^(($B$7/$E207)^$B$5))</f>
        <v>29.1617179182408</v>
      </c>
      <c r="O207" s="0" t="n">
        <f aca="false">$B$4*(($B$23/$B$4)^(($B$7/$E207)^$B$5))</f>
        <v>31.2429445331057</v>
      </c>
      <c r="P207" s="0" t="n">
        <f aca="false">IF($F207&lt;K207,5,IF($F207&lt;L207,4,IF($F207&lt;M207,3,IF(F207&lt;N207,2,1))))</f>
        <v>5</v>
      </c>
      <c r="Q207" s="0" t="n">
        <f aca="false">IF(D207&lt;&gt;D206,0,P207-P206)</f>
        <v>0</v>
      </c>
    </row>
    <row r="208" customFormat="false" ht="13.8" hidden="false" customHeight="false" outlineLevel="0" collapsed="false">
      <c r="D208" s="0" t="n">
        <v>75</v>
      </c>
      <c r="E208" s="0" t="n">
        <v>64.78</v>
      </c>
      <c r="F208" s="0" t="n">
        <v>26</v>
      </c>
      <c r="G208" s="0" t="n">
        <v>26.42</v>
      </c>
      <c r="H208" s="0" t="n">
        <v>290.67</v>
      </c>
      <c r="I208" s="0" t="n">
        <f aca="false">$B$4*(($F208/$B$4)^(($E208/$B$7)^$B$5))</f>
        <v>27.4398065954066</v>
      </c>
      <c r="J208" s="0" t="n">
        <f aca="false">$B$4*(($B$18/$B$4)^(($B$7/$E208)^$B$5))</f>
        <v>20.9611162868057</v>
      </c>
      <c r="K208" s="0" t="n">
        <f aca="false">$B$4*(($B$19/$B$4)^(($B$7/$E208)^$B$5))</f>
        <v>22.9908996675099</v>
      </c>
      <c r="L208" s="0" t="n">
        <f aca="false">$B$4*(($B$20/$B$4)^(($B$7/$E208)^$B$5))</f>
        <v>25.0348963425394</v>
      </c>
      <c r="M208" s="0" t="n">
        <f aca="false">$B$4*(($B$21/$B$4)^(($B$7/$E208)^$B$5))</f>
        <v>27.0921200806809</v>
      </c>
      <c r="N208" s="0" t="n">
        <f aca="false">$B$4*(($B$22/$B$4)^(($B$7/$E208)^$B$5))</f>
        <v>29.1617179182408</v>
      </c>
      <c r="O208" s="0" t="n">
        <f aca="false">$B$4*(($B$23/$B$4)^(($B$7/$E208)^$B$5))</f>
        <v>31.2429445331057</v>
      </c>
      <c r="P208" s="0" t="n">
        <f aca="false">IF($F208&lt;K208,5,IF($F208&lt;L208,4,IF($F208&lt;M208,3,IF(F208&lt;N208,2,1))))</f>
        <v>3</v>
      </c>
      <c r="Q208" s="0" t="n">
        <f aca="false">IF(D208&lt;&gt;D207,0,P208-P207)</f>
        <v>0</v>
      </c>
    </row>
    <row r="209" customFormat="false" ht="13.8" hidden="false" customHeight="false" outlineLevel="0" collapsed="false">
      <c r="D209" s="0" t="n">
        <v>75</v>
      </c>
      <c r="E209" s="0" t="n">
        <v>45.8</v>
      </c>
      <c r="F209" s="0" t="n">
        <v>20</v>
      </c>
      <c r="G209" s="0" t="n">
        <v>20.27</v>
      </c>
      <c r="H209" s="0" t="n">
        <v>161.91</v>
      </c>
      <c r="I209" s="0" t="n">
        <f aca="false">$B$4*(($F209/$B$4)^(($E209/$B$7)^$B$5))</f>
        <v>26.4712035001462</v>
      </c>
      <c r="J209" s="0" t="n">
        <f aca="false">$B$4*(($B$18/$B$4)^(($B$7/$E209)^$B$5))</f>
        <v>15.8773262221006</v>
      </c>
      <c r="K209" s="0" t="n">
        <f aca="false">$B$4*(($B$19/$B$4)^(($B$7/$E209)^$B$5))</f>
        <v>17.9184702966136</v>
      </c>
      <c r="L209" s="0" t="n">
        <f aca="false">$B$4*(($B$20/$B$4)^(($B$7/$E209)^$B$5))</f>
        <v>20.0309058455648</v>
      </c>
      <c r="M209" s="0" t="n">
        <f aca="false">$B$4*(($B$21/$B$4)^(($B$7/$E209)^$B$5))</f>
        <v>22.2114568211979</v>
      </c>
      <c r="N209" s="0" t="n">
        <f aca="false">$B$4*(($B$22/$B$4)^(($B$7/$E209)^$B$5))</f>
        <v>24.4573055620902</v>
      </c>
      <c r="O209" s="0" t="n">
        <f aca="false">$B$4*(($B$23/$B$4)^(($B$7/$E209)^$B$5))</f>
        <v>26.765931101613</v>
      </c>
      <c r="P209" s="0" t="n">
        <f aca="false">IF($F209&lt;K209,5,IF($F209&lt;L209,4,IF($F209&lt;M209,3,IF(F209&lt;N209,2,1))))</f>
        <v>4</v>
      </c>
      <c r="Q209" s="0" t="n">
        <f aca="false">IF(D209&lt;&gt;D208,0,P209-P208)</f>
        <v>1</v>
      </c>
    </row>
    <row r="210" customFormat="false" ht="13.8" hidden="false" customHeight="false" outlineLevel="0" collapsed="false">
      <c r="D210" s="0" t="n">
        <v>75</v>
      </c>
      <c r="E210" s="0" t="n">
        <v>58.11</v>
      </c>
      <c r="F210" s="0" t="n">
        <v>23.48</v>
      </c>
      <c r="G210" s="0" t="n">
        <v>24.72</v>
      </c>
      <c r="H210" s="0" t="n">
        <v>244.23</v>
      </c>
      <c r="I210" s="0" t="n">
        <f aca="false">$B$4*(($F210/$B$4)^(($E210/$B$7)^$B$5))</f>
        <v>26.4872124794304</v>
      </c>
      <c r="J210" s="0" t="n">
        <f aca="false">$B$4*(($B$18/$B$4)^(($B$7/$E210)^$B$5))</f>
        <v>19.3657232053461</v>
      </c>
      <c r="K210" s="0" t="n">
        <f aca="false">$B$4*(($B$19/$B$4)^(($B$7/$E210)^$B$5))</f>
        <v>21.4143087999637</v>
      </c>
      <c r="L210" s="0" t="n">
        <f aca="false">$B$4*(($B$20/$B$4)^(($B$7/$E210)^$B$5))</f>
        <v>23.4933858183928</v>
      </c>
      <c r="M210" s="0" t="n">
        <f aca="false">$B$4*(($B$21/$B$4)^(($B$7/$E210)^$B$5))</f>
        <v>25.6010523841137</v>
      </c>
      <c r="N210" s="0" t="n">
        <f aca="false">$B$4*(($B$22/$B$4)^(($B$7/$E210)^$B$5))</f>
        <v>27.7356516426298</v>
      </c>
      <c r="O210" s="0" t="n">
        <f aca="false">$B$4*(($B$23/$B$4)^(($B$7/$E210)^$B$5))</f>
        <v>29.8957260417803</v>
      </c>
      <c r="P210" s="0" t="n">
        <f aca="false">IF($F210&lt;K210,5,IF($F210&lt;L210,4,IF($F210&lt;M210,3,IF(F210&lt;N210,2,1))))</f>
        <v>4</v>
      </c>
      <c r="Q210" s="0" t="n">
        <f aca="false">IF(D210&lt;&gt;D209,0,P210-P209)</f>
        <v>0</v>
      </c>
    </row>
    <row r="211" customFormat="false" ht="13.8" hidden="false" customHeight="false" outlineLevel="0" collapsed="false">
      <c r="D211" s="0" t="n">
        <v>76</v>
      </c>
      <c r="E211" s="0" t="n">
        <v>61.83</v>
      </c>
      <c r="F211" s="0" t="n">
        <v>29.72</v>
      </c>
      <c r="G211" s="0" t="n">
        <v>36.1</v>
      </c>
      <c r="H211" s="0" t="n">
        <v>450.77</v>
      </c>
      <c r="I211" s="0" t="n">
        <f aca="false">$B$4*(($F211/$B$4)^(($E211/$B$7)^$B$5))</f>
        <v>31.6023111198072</v>
      </c>
      <c r="J211" s="0" t="n">
        <f aca="false">$B$4*(($B$18/$B$4)^(($B$7/$E211)^$B$5))</f>
        <v>20.2778166413218</v>
      </c>
      <c r="K211" s="0" t="n">
        <f aca="false">$B$4*(($B$19/$B$4)^(($B$7/$E211)^$B$5))</f>
        <v>22.317217630097</v>
      </c>
      <c r="L211" s="0" t="n">
        <f aca="false">$B$4*(($B$20/$B$4)^(($B$7/$E211)^$B$5))</f>
        <v>24.377613511877</v>
      </c>
      <c r="M211" s="0" t="n">
        <f aca="false">$B$4*(($B$21/$B$4)^(($B$7/$E211)^$B$5))</f>
        <v>26.4576090100114</v>
      </c>
      <c r="N211" s="0" t="n">
        <f aca="false">$B$4*(($B$22/$B$4)^(($B$7/$E211)^$B$5))</f>
        <v>28.5559937185128</v>
      </c>
      <c r="O211" s="0" t="n">
        <f aca="false">$B$4*(($B$23/$B$4)^(($B$7/$E211)^$B$5))</f>
        <v>30.6717069933032</v>
      </c>
      <c r="P211" s="0" t="n">
        <f aca="false">IF($F211&lt;K211,5,IF($F211&lt;L211,4,IF($F211&lt;M211,3,IF(F211&lt;N211,2,1))))</f>
        <v>1</v>
      </c>
      <c r="Q211" s="0" t="n">
        <f aca="false">IF(D211&lt;&gt;D210,0,P211-P210)</f>
        <v>0</v>
      </c>
    </row>
    <row r="212" customFormat="false" ht="13.8" hidden="false" customHeight="false" outlineLevel="0" collapsed="false">
      <c r="D212" s="0" t="n">
        <v>76</v>
      </c>
      <c r="E212" s="0" t="n">
        <v>25.46</v>
      </c>
      <c r="F212" s="0" t="n">
        <v>15.16</v>
      </c>
      <c r="G212" s="0" t="n">
        <v>18.97</v>
      </c>
      <c r="H212" s="0" t="n">
        <v>123.94</v>
      </c>
      <c r="I212" s="0" t="n">
        <f aca="false">$B$4*(($F212/$B$4)^(($E212/$B$7)^$B$5))</f>
        <v>29.8541979657804</v>
      </c>
      <c r="J212" s="0" t="n">
        <f aca="false">$B$4*(($B$18/$B$4)^(($B$7/$E212)^$B$5))</f>
        <v>8.04784654984674</v>
      </c>
      <c r="K212" s="0" t="n">
        <f aca="false">$B$4*(($B$19/$B$4)^(($B$7/$E212)^$B$5))</f>
        <v>9.73849020950583</v>
      </c>
      <c r="L212" s="0" t="n">
        <f aca="false">$B$4*(($B$20/$B$4)^(($B$7/$E212)^$B$5))</f>
        <v>11.6091806767127</v>
      </c>
      <c r="M212" s="0" t="n">
        <f aca="false">$B$4*(($B$21/$B$4)^(($B$7/$E212)^$B$5))</f>
        <v>13.6633314745314</v>
      </c>
      <c r="N212" s="0" t="n">
        <f aca="false">$B$4*(($B$22/$B$4)^(($B$7/$E212)^$B$5))</f>
        <v>15.9041650795693</v>
      </c>
      <c r="O212" s="0" t="n">
        <f aca="false">$B$4*(($B$23/$B$4)^(($B$7/$E212)^$B$5))</f>
        <v>18.3347360014575</v>
      </c>
      <c r="P212" s="0" t="n">
        <f aca="false">IF($F212&lt;K212,5,IF($F212&lt;L212,4,IF($F212&lt;M212,3,IF(F212&lt;N212,2,1))))</f>
        <v>2</v>
      </c>
      <c r="Q212" s="0" t="n">
        <f aca="false">IF(D212&lt;&gt;D211,0,P212-P211)</f>
        <v>1</v>
      </c>
    </row>
    <row r="213" customFormat="false" ht="13.8" hidden="false" customHeight="false" outlineLevel="0" collapsed="false">
      <c r="D213" s="0" t="n">
        <v>76</v>
      </c>
      <c r="E213" s="0" t="n">
        <v>42.84</v>
      </c>
      <c r="F213" s="0" t="n">
        <v>21.42</v>
      </c>
      <c r="G213" s="0" t="n">
        <v>27.94</v>
      </c>
      <c r="H213" s="0" t="n">
        <v>241.06</v>
      </c>
      <c r="I213" s="0" t="n">
        <f aca="false">$B$4*(($F213/$B$4)^(($E213/$B$7)^$B$5))</f>
        <v>28.6628108107761</v>
      </c>
      <c r="J213" s="0" t="n">
        <f aca="false">$B$4*(($B$18/$B$4)^(($B$7/$E213)^$B$5))</f>
        <v>14.9130657798878</v>
      </c>
      <c r="K213" s="0" t="n">
        <f aca="false">$B$4*(($B$19/$B$4)^(($B$7/$E213)^$B$5))</f>
        <v>16.9388270813936</v>
      </c>
      <c r="L213" s="0" t="n">
        <f aca="false">$B$4*(($B$20/$B$4)^(($B$7/$E213)^$B$5))</f>
        <v>19.0483143944611</v>
      </c>
      <c r="M213" s="0" t="n">
        <f aca="false">$B$4*(($B$21/$B$4)^(($B$7/$E213)^$B$5))</f>
        <v>21.2382741864635</v>
      </c>
      <c r="N213" s="0" t="n">
        <f aca="false">$B$4*(($B$22/$B$4)^(($B$7/$E213)^$B$5))</f>
        <v>23.5058034518509</v>
      </c>
      <c r="O213" s="0" t="n">
        <f aca="false">$B$4*(($B$23/$B$4)^(($B$7/$E213)^$B$5))</f>
        <v>25.8482909898163</v>
      </c>
      <c r="P213" s="0" t="n">
        <f aca="false">IF($F213&lt;K213,5,IF($F213&lt;L213,4,IF($F213&lt;M213,3,IF(F213&lt;N213,2,1))))</f>
        <v>2</v>
      </c>
      <c r="Q213" s="0" t="n">
        <f aca="false">IF(D213&lt;&gt;D212,0,P213-P212)</f>
        <v>0</v>
      </c>
    </row>
    <row r="214" customFormat="false" ht="13.8" hidden="false" customHeight="false" outlineLevel="0" collapsed="false">
      <c r="D214" s="0" t="n">
        <v>76</v>
      </c>
      <c r="E214" s="0" t="n">
        <v>55.16</v>
      </c>
      <c r="F214" s="0" t="n">
        <v>26.42</v>
      </c>
      <c r="G214" s="0" t="n">
        <v>33.44</v>
      </c>
      <c r="H214" s="0" t="n">
        <v>374.55</v>
      </c>
      <c r="I214" s="0" t="n">
        <f aca="false">$B$4*(($F214/$B$4)^(($E214/$B$7)^$B$5))</f>
        <v>29.9343267099247</v>
      </c>
      <c r="J214" s="0" t="n">
        <f aca="false">$B$4*(($B$18/$B$4)^(($B$7/$E214)^$B$5))</f>
        <v>18.5991353989994</v>
      </c>
      <c r="K214" s="0" t="n">
        <f aca="false">$B$4*(($B$19/$B$4)^(($B$7/$E214)^$B$5))</f>
        <v>20.6520646089308</v>
      </c>
      <c r="L214" s="0" t="n">
        <f aca="false">$B$4*(($B$20/$B$4)^(($B$7/$E214)^$B$5))</f>
        <v>22.7438533196521</v>
      </c>
      <c r="M214" s="0" t="n">
        <f aca="false">$B$4*(($B$21/$B$4)^(($B$7/$E214)^$B$5))</f>
        <v>24.8722175283466</v>
      </c>
      <c r="N214" s="0" t="n">
        <f aca="false">$B$4*(($B$22/$B$4)^(($B$7/$E214)^$B$5))</f>
        <v>27.0351601083605</v>
      </c>
      <c r="O214" s="0" t="n">
        <f aca="false">$B$4*(($B$23/$B$4)^(($B$7/$E214)^$B$5))</f>
        <v>29.2309181175708</v>
      </c>
      <c r="P214" s="0" t="n">
        <f aca="false">IF($F214&lt;K214,5,IF($F214&lt;L214,4,IF($F214&lt;M214,3,IF(F214&lt;N214,2,1))))</f>
        <v>2</v>
      </c>
      <c r="Q214" s="0" t="n">
        <f aca="false">IF(D214&lt;&gt;D213,0,P214-P213)</f>
        <v>0</v>
      </c>
    </row>
    <row r="215" customFormat="false" ht="13.8" hidden="false" customHeight="false" outlineLevel="0" collapsed="false">
      <c r="D215" s="0" t="n">
        <v>77</v>
      </c>
      <c r="E215" s="0" t="n">
        <v>42.84</v>
      </c>
      <c r="F215" s="0" t="n">
        <v>21.94</v>
      </c>
      <c r="G215" s="0" t="n">
        <v>22.47</v>
      </c>
      <c r="H215" s="0" t="n">
        <v>191.92</v>
      </c>
      <c r="I215" s="0" t="n">
        <f aca="false">$B$4*(($F215/$B$4)^(($E215/$B$7)^$B$5))</f>
        <v>29.1261782917243</v>
      </c>
      <c r="J215" s="0" t="n">
        <f aca="false">$B$4*(($B$18/$B$4)^(($B$7/$E215)^$B$5))</f>
        <v>14.9130657798878</v>
      </c>
      <c r="K215" s="0" t="n">
        <f aca="false">$B$4*(($B$19/$B$4)^(($B$7/$E215)^$B$5))</f>
        <v>16.9388270813936</v>
      </c>
      <c r="L215" s="0" t="n">
        <f aca="false">$B$4*(($B$20/$B$4)^(($B$7/$E215)^$B$5))</f>
        <v>19.0483143944611</v>
      </c>
      <c r="M215" s="0" t="n">
        <f aca="false">$B$4*(($B$21/$B$4)^(($B$7/$E215)^$B$5))</f>
        <v>21.2382741864635</v>
      </c>
      <c r="N215" s="0" t="n">
        <f aca="false">$B$4*(($B$22/$B$4)^(($B$7/$E215)^$B$5))</f>
        <v>23.5058034518509</v>
      </c>
      <c r="O215" s="0" t="n">
        <f aca="false">$B$4*(($B$23/$B$4)^(($B$7/$E215)^$B$5))</f>
        <v>25.8482909898163</v>
      </c>
      <c r="P215" s="0" t="n">
        <f aca="false">IF($F215&lt;K215,5,IF($F215&lt;L215,4,IF($F215&lt;M215,3,IF(F215&lt;N215,2,1))))</f>
        <v>2</v>
      </c>
      <c r="Q215" s="0" t="n">
        <f aca="false">IF(D215&lt;&gt;D214,0,P215-P214)</f>
        <v>0</v>
      </c>
    </row>
    <row r="216" customFormat="false" ht="13.8" hidden="false" customHeight="false" outlineLevel="0" collapsed="false">
      <c r="D216" s="0" t="n">
        <v>77</v>
      </c>
      <c r="E216" s="0" t="n">
        <v>61.83</v>
      </c>
      <c r="F216" s="0" t="n">
        <v>27.3</v>
      </c>
      <c r="G216" s="0" t="n">
        <v>28.72</v>
      </c>
      <c r="H216" s="0" t="n">
        <v>328.79</v>
      </c>
      <c r="I216" s="0" t="n">
        <f aca="false">$B$4*(($F216/$B$4)^(($E216/$B$7)^$B$5))</f>
        <v>29.3049425032746</v>
      </c>
      <c r="J216" s="0" t="n">
        <f aca="false">$B$4*(($B$18/$B$4)^(($B$7/$E216)^$B$5))</f>
        <v>20.2778166413218</v>
      </c>
      <c r="K216" s="0" t="n">
        <f aca="false">$B$4*(($B$19/$B$4)^(($B$7/$E216)^$B$5))</f>
        <v>22.317217630097</v>
      </c>
      <c r="L216" s="0" t="n">
        <f aca="false">$B$4*(($B$20/$B$4)^(($B$7/$E216)^$B$5))</f>
        <v>24.377613511877</v>
      </c>
      <c r="M216" s="0" t="n">
        <f aca="false">$B$4*(($B$21/$B$4)^(($B$7/$E216)^$B$5))</f>
        <v>26.4576090100114</v>
      </c>
      <c r="N216" s="0" t="n">
        <f aca="false">$B$4*(($B$22/$B$4)^(($B$7/$E216)^$B$5))</f>
        <v>28.5559937185128</v>
      </c>
      <c r="O216" s="0" t="n">
        <f aca="false">$B$4*(($B$23/$B$4)^(($B$7/$E216)^$B$5))</f>
        <v>30.6717069933032</v>
      </c>
      <c r="P216" s="0" t="n">
        <f aca="false">IF($F216&lt;K216,5,IF($F216&lt;L216,4,IF($F216&lt;M216,3,IF(F216&lt;N216,2,1))))</f>
        <v>2</v>
      </c>
      <c r="Q216" s="0" t="n">
        <f aca="false">IF(D216&lt;&gt;D215,0,P216-P215)</f>
        <v>0</v>
      </c>
    </row>
    <row r="217" customFormat="false" ht="13.8" hidden="false" customHeight="false" outlineLevel="0" collapsed="false">
      <c r="D217" s="0" t="n">
        <v>77</v>
      </c>
      <c r="E217" s="0" t="n">
        <v>55.16</v>
      </c>
      <c r="F217" s="0" t="n">
        <v>24.84</v>
      </c>
      <c r="G217" s="0" t="n">
        <v>26.99</v>
      </c>
      <c r="H217" s="0" t="n">
        <v>282.13</v>
      </c>
      <c r="I217" s="0" t="n">
        <f aca="false">$B$4*(($F217/$B$4)^(($E217/$B$7)^$B$5))</f>
        <v>28.4699702261549</v>
      </c>
      <c r="J217" s="0" t="n">
        <f aca="false">$B$4*(($B$18/$B$4)^(($B$7/$E217)^$B$5))</f>
        <v>18.5991353989994</v>
      </c>
      <c r="K217" s="0" t="n">
        <f aca="false">$B$4*(($B$19/$B$4)^(($B$7/$E217)^$B$5))</f>
        <v>20.6520646089308</v>
      </c>
      <c r="L217" s="0" t="n">
        <f aca="false">$B$4*(($B$20/$B$4)^(($B$7/$E217)^$B$5))</f>
        <v>22.7438533196521</v>
      </c>
      <c r="M217" s="0" t="n">
        <f aca="false">$B$4*(($B$21/$B$4)^(($B$7/$E217)^$B$5))</f>
        <v>24.8722175283466</v>
      </c>
      <c r="N217" s="0" t="n">
        <f aca="false">$B$4*(($B$22/$B$4)^(($B$7/$E217)^$B$5))</f>
        <v>27.0351601083605</v>
      </c>
      <c r="O217" s="0" t="n">
        <f aca="false">$B$4*(($B$23/$B$4)^(($B$7/$E217)^$B$5))</f>
        <v>29.2309181175708</v>
      </c>
      <c r="P217" s="0" t="n">
        <f aca="false">IF($F217&lt;K217,5,IF($F217&lt;L217,4,IF($F217&lt;M217,3,IF(F217&lt;N217,2,1))))</f>
        <v>3</v>
      </c>
      <c r="Q217" s="0" t="n">
        <f aca="false">IF(D217&lt;&gt;D216,0,P217-P216)</f>
        <v>1</v>
      </c>
    </row>
    <row r="218" customFormat="false" ht="13.8" hidden="false" customHeight="false" outlineLevel="0" collapsed="false">
      <c r="D218" s="0" t="n">
        <v>78</v>
      </c>
      <c r="E218" s="0" t="n">
        <v>26.68</v>
      </c>
      <c r="F218" s="0" t="n">
        <v>17.82</v>
      </c>
      <c r="G218" s="0" t="n">
        <v>16.18</v>
      </c>
      <c r="H218" s="0" t="n">
        <v>116.24</v>
      </c>
      <c r="I218" s="0" t="n">
        <f aca="false">$B$4*(($F218/$B$4)^(($E218/$B$7)^$B$5))</f>
        <v>31.5312215837235</v>
      </c>
      <c r="J218" s="0" t="n">
        <f aca="false">$B$4*(($B$18/$B$4)^(($B$7/$E218)^$B$5))</f>
        <v>8.59880260695901</v>
      </c>
      <c r="K218" s="0" t="n">
        <f aca="false">$B$4*(($B$19/$B$4)^(($B$7/$E218)^$B$5))</f>
        <v>10.3347081457375</v>
      </c>
      <c r="L218" s="0" t="n">
        <f aca="false">$B$4*(($B$20/$B$4)^(($B$7/$E218)^$B$5))</f>
        <v>12.2430099179642</v>
      </c>
      <c r="M218" s="0" t="n">
        <f aca="false">$B$4*(($B$21/$B$4)^(($B$7/$E218)^$B$5))</f>
        <v>14.3258789848264</v>
      </c>
      <c r="N218" s="0" t="n">
        <f aca="false">$B$4*(($B$22/$B$4)^(($B$7/$E218)^$B$5))</f>
        <v>16.5853525384816</v>
      </c>
      <c r="O218" s="0" t="n">
        <f aca="false">$B$4*(($B$23/$B$4)^(($B$7/$E218)^$B$5))</f>
        <v>19.0233507612714</v>
      </c>
      <c r="P218" s="0" t="n">
        <f aca="false">IF($F218&lt;K218,5,IF($F218&lt;L218,4,IF($F218&lt;M218,3,IF(F218&lt;N218,2,1))))</f>
        <v>1</v>
      </c>
      <c r="Q218" s="0" t="n">
        <f aca="false">IF(D218&lt;&gt;D217,0,P218-P217)</f>
        <v>0</v>
      </c>
    </row>
    <row r="219" customFormat="false" ht="13.8" hidden="false" customHeight="false" outlineLevel="0" collapsed="false">
      <c r="D219" s="0" t="n">
        <v>78</v>
      </c>
      <c r="E219" s="0" t="n">
        <v>63.04</v>
      </c>
      <c r="F219" s="0" t="n">
        <v>28.88</v>
      </c>
      <c r="G219" s="0" t="n">
        <v>33.72</v>
      </c>
      <c r="H219" s="0" t="n">
        <v>393.41</v>
      </c>
      <c r="I219" s="0" t="n">
        <f aca="false">$B$4*(($F219/$B$4)^(($E219/$B$7)^$B$5))</f>
        <v>30.567816943939</v>
      </c>
      <c r="J219" s="0" t="n">
        <f aca="false">$B$4*(($B$18/$B$4)^(($B$7/$E219)^$B$5))</f>
        <v>20.5621944092319</v>
      </c>
      <c r="K219" s="0" t="n">
        <f aca="false">$B$4*(($B$19/$B$4)^(($B$7/$E219)^$B$5))</f>
        <v>22.5978713849074</v>
      </c>
      <c r="L219" s="0" t="n">
        <f aca="false">$B$4*(($B$20/$B$4)^(($B$7/$E219)^$B$5))</f>
        <v>24.6516859986474</v>
      </c>
      <c r="M219" s="0" t="n">
        <f aca="false">$B$4*(($B$21/$B$4)^(($B$7/$E219)^$B$5))</f>
        <v>26.7224105092245</v>
      </c>
      <c r="N219" s="0" t="n">
        <f aca="false">$B$4*(($B$22/$B$4)^(($B$7/$E219)^$B$5))</f>
        <v>28.8089812063578</v>
      </c>
      <c r="O219" s="0" t="n">
        <f aca="false">$B$4*(($B$23/$B$4)^(($B$7/$E219)^$B$5))</f>
        <v>30.9104670954675</v>
      </c>
      <c r="P219" s="0" t="n">
        <f aca="false">IF($F219&lt;K219,5,IF($F219&lt;L219,4,IF($F219&lt;M219,3,IF(F219&lt;N219,2,1))))</f>
        <v>1</v>
      </c>
      <c r="Q219" s="0" t="n">
        <f aca="false">IF(D219&lt;&gt;D218,0,P219-P218)</f>
        <v>0</v>
      </c>
    </row>
    <row r="220" customFormat="false" ht="13.8" hidden="false" customHeight="false" outlineLevel="0" collapsed="false">
      <c r="D220" s="0" t="n">
        <v>78</v>
      </c>
      <c r="E220" s="0" t="n">
        <v>44.05</v>
      </c>
      <c r="F220" s="0" t="n">
        <v>19.92</v>
      </c>
      <c r="G220" s="0" t="n">
        <v>24.7</v>
      </c>
      <c r="H220" s="0" t="n">
        <v>206.45</v>
      </c>
      <c r="I220" s="0" t="n">
        <f aca="false">$B$4*(($F220/$B$4)^(($E220/$B$7)^$B$5))</f>
        <v>26.9281459259396</v>
      </c>
      <c r="J220" s="0" t="n">
        <f aca="false">$B$4*(($B$18/$B$4)^(($B$7/$E220)^$B$5))</f>
        <v>15.3137741820122</v>
      </c>
      <c r="K220" s="0" t="n">
        <f aca="false">$B$4*(($B$19/$B$4)^(($B$7/$E220)^$B$5))</f>
        <v>17.3466943464911</v>
      </c>
      <c r="L220" s="0" t="n">
        <f aca="false">$B$4*(($B$20/$B$4)^(($B$7/$E220)^$B$5))</f>
        <v>19.4581177351666</v>
      </c>
      <c r="M220" s="0" t="n">
        <f aca="false">$B$4*(($B$21/$B$4)^(($B$7/$E220)^$B$5))</f>
        <v>21.6448043901635</v>
      </c>
      <c r="N220" s="0" t="n">
        <f aca="false">$B$4*(($B$22/$B$4)^(($B$7/$E220)^$B$5))</f>
        <v>23.9038704261568</v>
      </c>
      <c r="O220" s="0" t="n">
        <f aca="false">$B$4*(($B$23/$B$4)^(($B$7/$E220)^$B$5))</f>
        <v>26.2327276831229</v>
      </c>
      <c r="P220" s="0" t="n">
        <f aca="false">IF($F220&lt;K220,5,IF($F220&lt;L220,4,IF($F220&lt;M220,3,IF(F220&lt;N220,2,1))))</f>
        <v>3</v>
      </c>
      <c r="Q220" s="0" t="n">
        <f aca="false">IF(D220&lt;&gt;D219,0,P220-P219)</f>
        <v>2</v>
      </c>
    </row>
    <row r="221" customFormat="false" ht="13.8" hidden="false" customHeight="false" outlineLevel="0" collapsed="false">
      <c r="D221" s="0" t="n">
        <v>78</v>
      </c>
      <c r="E221" s="0" t="n">
        <v>56.37</v>
      </c>
      <c r="F221" s="0" t="n">
        <v>24.47</v>
      </c>
      <c r="G221" s="0" t="n">
        <v>30.56</v>
      </c>
      <c r="H221" s="0" t="n">
        <v>315.17</v>
      </c>
      <c r="I221" s="0" t="n">
        <f aca="false">$B$4*(($F221/$B$4)^(($E221/$B$7)^$B$5))</f>
        <v>27.8365896464151</v>
      </c>
      <c r="J221" s="0" t="n">
        <f aca="false">$B$4*(($B$18/$B$4)^(($B$7/$E221)^$B$5))</f>
        <v>18.9184089482468</v>
      </c>
      <c r="K221" s="0" t="n">
        <f aca="false">$B$4*(($B$19/$B$4)^(($B$7/$E221)^$B$5))</f>
        <v>20.9699135208563</v>
      </c>
      <c r="L221" s="0" t="n">
        <f aca="false">$B$4*(($B$20/$B$4)^(($B$7/$E221)^$B$5))</f>
        <v>23.0567499800843</v>
      </c>
      <c r="M221" s="0" t="n">
        <f aca="false">$B$4*(($B$21/$B$4)^(($B$7/$E221)^$B$5))</f>
        <v>25.1767880298962</v>
      </c>
      <c r="N221" s="0" t="n">
        <f aca="false">$B$4*(($B$22/$B$4)^(($B$7/$E221)^$B$5))</f>
        <v>27.3281678465165</v>
      </c>
      <c r="O221" s="0" t="n">
        <f aca="false">$B$4*(($B$23/$B$4)^(($B$7/$E221)^$B$5))</f>
        <v>29.5092500665725</v>
      </c>
      <c r="P221" s="0" t="n">
        <f aca="false">IF($F221&lt;K221,5,IF($F221&lt;L221,4,IF($F221&lt;M221,3,IF(F221&lt;N221,2,1))))</f>
        <v>3</v>
      </c>
      <c r="Q221" s="0" t="n">
        <f aca="false">IF(D221&lt;&gt;D220,0,P221-P220)</f>
        <v>0</v>
      </c>
    </row>
    <row r="222" customFormat="false" ht="13.8" hidden="false" customHeight="false" outlineLevel="0" collapsed="false">
      <c r="D222" s="0" t="n">
        <v>79</v>
      </c>
      <c r="E222" s="0" t="n">
        <v>45.96</v>
      </c>
      <c r="F222" s="0" t="n">
        <v>22.78</v>
      </c>
      <c r="G222" s="0" t="n">
        <v>29.7</v>
      </c>
      <c r="H222" s="0" t="n">
        <v>259.33</v>
      </c>
      <c r="I222" s="0" t="n">
        <f aca="false">$B$4*(($F222/$B$4)^(($E222/$B$7)^$B$5))</f>
        <v>28.9665722868706</v>
      </c>
      <c r="J222" s="0" t="n">
        <f aca="false">$B$4*(($B$18/$B$4)^(($B$7/$E222)^$B$5))</f>
        <v>15.927929392713</v>
      </c>
      <c r="K222" s="0" t="n">
        <f aca="false">$B$4*(($B$19/$B$4)^(($B$7/$E222)^$B$5))</f>
        <v>17.9697089574564</v>
      </c>
      <c r="L222" s="0" t="n">
        <f aca="false">$B$4*(($B$20/$B$4)^(($B$7/$E222)^$B$5))</f>
        <v>20.0821402955358</v>
      </c>
      <c r="M222" s="0" t="n">
        <f aca="false">$B$4*(($B$21/$B$4)^(($B$7/$E222)^$B$5))</f>
        <v>22.262055499689</v>
      </c>
      <c r="N222" s="0" t="n">
        <f aca="false">$B$4*(($B$22/$B$4)^(($B$7/$E222)^$B$5))</f>
        <v>24.5066449490526</v>
      </c>
      <c r="O222" s="0" t="n">
        <f aca="false">$B$4*(($B$23/$B$4)^(($B$7/$E222)^$B$5))</f>
        <v>26.8133955511509</v>
      </c>
      <c r="P222" s="0" t="n">
        <f aca="false">IF($F222&lt;K222,5,IF($F222&lt;L222,4,IF($F222&lt;M222,3,IF(F222&lt;N222,2,1))))</f>
        <v>2</v>
      </c>
      <c r="Q222" s="0" t="n">
        <f aca="false">IF(D222&lt;&gt;D221,0,P222-P221)</f>
        <v>0</v>
      </c>
    </row>
    <row r="223" customFormat="false" ht="13.8" hidden="false" customHeight="false" outlineLevel="0" collapsed="false">
      <c r="D223" s="0" t="n">
        <v>79</v>
      </c>
      <c r="E223" s="0" t="n">
        <v>58.28</v>
      </c>
      <c r="F223" s="0" t="n">
        <v>25.96</v>
      </c>
      <c r="G223" s="0" t="n">
        <v>33.38</v>
      </c>
      <c r="H223" s="0" t="n">
        <v>369.73</v>
      </c>
      <c r="I223" s="0" t="n">
        <f aca="false">$B$4*(($F223/$B$4)^(($E223/$B$7)^$B$5))</f>
        <v>28.8000424491416</v>
      </c>
      <c r="J223" s="0" t="n">
        <f aca="false">$B$4*(($B$18/$B$4)^(($B$7/$E223)^$B$5))</f>
        <v>19.4086984731307</v>
      </c>
      <c r="K223" s="0" t="n">
        <f aca="false">$B$4*(($B$19/$B$4)^(($B$7/$E223)^$B$5))</f>
        <v>21.4569477935533</v>
      </c>
      <c r="L223" s="0" t="n">
        <f aca="false">$B$4*(($B$20/$B$4)^(($B$7/$E223)^$B$5))</f>
        <v>23.5352297984461</v>
      </c>
      <c r="M223" s="0" t="n">
        <f aca="false">$B$4*(($B$21/$B$4)^(($B$7/$E223)^$B$5))</f>
        <v>25.6416653055703</v>
      </c>
      <c r="N223" s="0" t="n">
        <f aca="false">$B$4*(($B$22/$B$4)^(($B$7/$E223)^$B$5))</f>
        <v>27.7746175633993</v>
      </c>
      <c r="O223" s="0" t="n">
        <f aca="false">$B$4*(($B$23/$B$4)^(($B$7/$E223)^$B$5))</f>
        <v>29.9326469761675</v>
      </c>
      <c r="P223" s="0" t="n">
        <f aca="false">IF($F223&lt;K223,5,IF($F223&lt;L223,4,IF($F223&lt;M223,3,IF(F223&lt;N223,2,1))))</f>
        <v>2</v>
      </c>
      <c r="Q223" s="0" t="n">
        <f aca="false">IF(D223&lt;&gt;D222,0,P223-P222)</f>
        <v>0</v>
      </c>
    </row>
    <row r="224" customFormat="false" ht="13.8" hidden="false" customHeight="false" outlineLevel="0" collapsed="false">
      <c r="D224" s="0" t="n">
        <v>79</v>
      </c>
      <c r="E224" s="0" t="n">
        <v>64.95</v>
      </c>
      <c r="F224" s="0" t="n">
        <v>29.12</v>
      </c>
      <c r="G224" s="0" t="n">
        <v>35.06</v>
      </c>
      <c r="H224" s="0" t="n">
        <v>433.28</v>
      </c>
      <c r="I224" s="0" t="n">
        <f aca="false">$B$4*(($F224/$B$4)^(($E224/$B$7)^$B$5))</f>
        <v>30.4271725758019</v>
      </c>
      <c r="J224" s="0" t="n">
        <f aca="false">$B$4*(($B$18/$B$4)^(($B$7/$E224)^$B$5))</f>
        <v>20.9994736113994</v>
      </c>
      <c r="K224" s="0" t="n">
        <f aca="false">$B$4*(($B$19/$B$4)^(($B$7/$E224)^$B$5))</f>
        <v>23.0286496315555</v>
      </c>
      <c r="L224" s="0" t="n">
        <f aca="false">$B$4*(($B$20/$B$4)^(($B$7/$E224)^$B$5))</f>
        <v>25.0716667842315</v>
      </c>
      <c r="M224" s="0" t="n">
        <f aca="false">$B$4*(($B$21/$B$4)^(($B$7/$E224)^$B$5))</f>
        <v>27.1275624281526</v>
      </c>
      <c r="N224" s="0" t="n">
        <f aca="false">$B$4*(($B$22/$B$4)^(($B$7/$E224)^$B$5))</f>
        <v>29.1955041413798</v>
      </c>
      <c r="O224" s="0" t="n">
        <f aca="false">$B$4*(($B$23/$B$4)^(($B$7/$E224)^$B$5))</f>
        <v>31.274764664435</v>
      </c>
      <c r="P224" s="0" t="n">
        <f aca="false">IF($F224&lt;K224,5,IF($F224&lt;L224,4,IF($F224&lt;M224,3,IF(F224&lt;N224,2,1))))</f>
        <v>2</v>
      </c>
      <c r="Q224" s="0" t="n">
        <f aca="false">IF(D224&lt;&gt;D223,0,P224-P223)</f>
        <v>0</v>
      </c>
    </row>
    <row r="225" customFormat="false" ht="13.8" hidden="false" customHeight="false" outlineLevel="0" collapsed="false">
      <c r="D225" s="0" t="n">
        <v>80</v>
      </c>
      <c r="E225" s="0" t="n">
        <v>28.58</v>
      </c>
      <c r="F225" s="0" t="n">
        <v>19.46</v>
      </c>
      <c r="G225" s="0" t="n">
        <v>18.35</v>
      </c>
      <c r="H225" s="0" t="n">
        <v>143.16</v>
      </c>
      <c r="I225" s="0" t="n">
        <f aca="false">$B$4*(($F225/$B$4)^(($E225/$B$7)^$B$5))</f>
        <v>32.040913677931</v>
      </c>
      <c r="J225" s="0" t="n">
        <f aca="false">$B$4*(($B$18/$B$4)^(($B$7/$E225)^$B$5))</f>
        <v>9.43747283278948</v>
      </c>
      <c r="K225" s="0" t="n">
        <f aca="false">$B$4*(($B$19/$B$4)^(($B$7/$E225)^$B$5))</f>
        <v>11.2348566659316</v>
      </c>
      <c r="L225" s="0" t="n">
        <f aca="false">$B$4*(($B$20/$B$4)^(($B$7/$E225)^$B$5))</f>
        <v>13.1927344094444</v>
      </c>
      <c r="M225" s="0" t="n">
        <f aca="false">$B$4*(($B$21/$B$4)^(($B$7/$E225)^$B$5))</f>
        <v>15.3117018783691</v>
      </c>
      <c r="N225" s="0" t="n">
        <f aca="false">$B$4*(($B$22/$B$4)^(($B$7/$E225)^$B$5))</f>
        <v>17.5923134153817</v>
      </c>
      <c r="O225" s="0" t="n">
        <f aca="false">$B$4*(($B$23/$B$4)^(($B$7/$E225)^$B$5))</f>
        <v>20.0350874109048</v>
      </c>
      <c r="P225" s="0" t="n">
        <f aca="false">IF($F225&lt;K225,5,IF($F225&lt;L225,4,IF($F225&lt;M225,3,IF(F225&lt;N225,2,1))))</f>
        <v>1</v>
      </c>
      <c r="Q225" s="0" t="n">
        <f aca="false">IF(D225&lt;&gt;D224,0,P225-P224)</f>
        <v>0</v>
      </c>
    </row>
    <row r="226" customFormat="false" ht="13.8" hidden="false" customHeight="false" outlineLevel="0" collapsed="false">
      <c r="D226" s="0" t="n">
        <v>80</v>
      </c>
      <c r="E226" s="0" t="n">
        <v>64.95</v>
      </c>
      <c r="F226" s="0" t="n">
        <v>29.34</v>
      </c>
      <c r="G226" s="0" t="n">
        <v>36.25</v>
      </c>
      <c r="H226" s="0" t="n">
        <v>440.42</v>
      </c>
      <c r="I226" s="0" t="n">
        <f aca="false">$B$4*(($F226/$B$4)^(($E226/$B$7)^$B$5))</f>
        <v>30.6393330084986</v>
      </c>
      <c r="J226" s="0" t="n">
        <f aca="false">$B$4*(($B$18/$B$4)^(($B$7/$E226)^$B$5))</f>
        <v>20.9994736113994</v>
      </c>
      <c r="K226" s="0" t="n">
        <f aca="false">$B$4*(($B$19/$B$4)^(($B$7/$E226)^$B$5))</f>
        <v>23.0286496315555</v>
      </c>
      <c r="L226" s="0" t="n">
        <f aca="false">$B$4*(($B$20/$B$4)^(($B$7/$E226)^$B$5))</f>
        <v>25.0716667842315</v>
      </c>
      <c r="M226" s="0" t="n">
        <f aca="false">$B$4*(($B$21/$B$4)^(($B$7/$E226)^$B$5))</f>
        <v>27.1275624281526</v>
      </c>
      <c r="N226" s="0" t="n">
        <f aca="false">$B$4*(($B$22/$B$4)^(($B$7/$E226)^$B$5))</f>
        <v>29.1955041413798</v>
      </c>
      <c r="O226" s="0" t="n">
        <f aca="false">$B$4*(($B$23/$B$4)^(($B$7/$E226)^$B$5))</f>
        <v>31.274764664435</v>
      </c>
      <c r="P226" s="0" t="n">
        <f aca="false">IF($F226&lt;K226,5,IF($F226&lt;L226,4,IF($F226&lt;M226,3,IF(F226&lt;N226,2,1))))</f>
        <v>1</v>
      </c>
      <c r="Q226" s="0" t="n">
        <f aca="false">IF(D226&lt;&gt;D225,0,P226-P225)</f>
        <v>0</v>
      </c>
    </row>
    <row r="227" customFormat="false" ht="13.8" hidden="false" customHeight="false" outlineLevel="0" collapsed="false">
      <c r="D227" s="0" t="n">
        <v>80</v>
      </c>
      <c r="E227" s="0" t="n">
        <v>45.96</v>
      </c>
      <c r="F227" s="0" t="n">
        <v>24.36</v>
      </c>
      <c r="G227" s="0" t="n">
        <v>28.29</v>
      </c>
      <c r="H227" s="0" t="n">
        <v>248.84</v>
      </c>
      <c r="I227" s="0" t="n">
        <f aca="false">$B$4*(($F227/$B$4)^(($E227/$B$7)^$B$5))</f>
        <v>30.3710281592211</v>
      </c>
      <c r="J227" s="0" t="n">
        <f aca="false">$B$4*(($B$18/$B$4)^(($B$7/$E227)^$B$5))</f>
        <v>15.927929392713</v>
      </c>
      <c r="K227" s="0" t="n">
        <f aca="false">$B$4*(($B$19/$B$4)^(($B$7/$E227)^$B$5))</f>
        <v>17.9697089574564</v>
      </c>
      <c r="L227" s="0" t="n">
        <f aca="false">$B$4*(($B$20/$B$4)^(($B$7/$E227)^$B$5))</f>
        <v>20.0821402955358</v>
      </c>
      <c r="M227" s="0" t="n">
        <f aca="false">$B$4*(($B$21/$B$4)^(($B$7/$E227)^$B$5))</f>
        <v>22.262055499689</v>
      </c>
      <c r="N227" s="0" t="n">
        <f aca="false">$B$4*(($B$22/$B$4)^(($B$7/$E227)^$B$5))</f>
        <v>24.5066449490526</v>
      </c>
      <c r="O227" s="0" t="n">
        <f aca="false">$B$4*(($B$23/$B$4)^(($B$7/$E227)^$B$5))</f>
        <v>26.8133955511509</v>
      </c>
      <c r="P227" s="0" t="n">
        <f aca="false">IF($F227&lt;K227,5,IF($F227&lt;L227,4,IF($F227&lt;M227,3,IF(F227&lt;N227,2,1))))</f>
        <v>2</v>
      </c>
      <c r="Q227" s="0" t="n">
        <f aca="false">IF(D227&lt;&gt;D226,0,P227-P226)</f>
        <v>1</v>
      </c>
    </row>
    <row r="228" customFormat="false" ht="13.8" hidden="false" customHeight="false" outlineLevel="0" collapsed="false">
      <c r="D228" s="0" t="n">
        <v>80</v>
      </c>
      <c r="E228" s="0" t="n">
        <v>58.28</v>
      </c>
      <c r="F228" s="0" t="n">
        <v>26.66</v>
      </c>
      <c r="G228" s="0" t="n">
        <v>33.42</v>
      </c>
      <c r="H228" s="0" t="n">
        <v>364.17</v>
      </c>
      <c r="I228" s="0" t="n">
        <f aca="false">$B$4*(($F228/$B$4)^(($E228/$B$7)^$B$5))</f>
        <v>29.4578748715036</v>
      </c>
      <c r="J228" s="0" t="n">
        <f aca="false">$B$4*(($B$18/$B$4)^(($B$7/$E228)^$B$5))</f>
        <v>19.4086984731307</v>
      </c>
      <c r="K228" s="0" t="n">
        <f aca="false">$B$4*(($B$19/$B$4)^(($B$7/$E228)^$B$5))</f>
        <v>21.4569477935533</v>
      </c>
      <c r="L228" s="0" t="n">
        <f aca="false">$B$4*(($B$20/$B$4)^(($B$7/$E228)^$B$5))</f>
        <v>23.5352297984461</v>
      </c>
      <c r="M228" s="0" t="n">
        <f aca="false">$B$4*(($B$21/$B$4)^(($B$7/$E228)^$B$5))</f>
        <v>25.6416653055703</v>
      </c>
      <c r="N228" s="0" t="n">
        <f aca="false">$B$4*(($B$22/$B$4)^(($B$7/$E228)^$B$5))</f>
        <v>27.7746175633993</v>
      </c>
      <c r="O228" s="0" t="n">
        <f aca="false">$B$4*(($B$23/$B$4)^(($B$7/$E228)^$B$5))</f>
        <v>29.9326469761675</v>
      </c>
      <c r="P228" s="0" t="n">
        <f aca="false">IF($F228&lt;K228,5,IF($F228&lt;L228,4,IF($F228&lt;M228,3,IF(F228&lt;N228,2,1))))</f>
        <v>2</v>
      </c>
      <c r="Q228" s="0" t="n">
        <f aca="false">IF(D228&lt;&gt;D227,0,P228-P227)</f>
        <v>0</v>
      </c>
    </row>
    <row r="229" customFormat="false" ht="13.8" hidden="false" customHeight="false" outlineLevel="0" collapsed="false">
      <c r="D229" s="0" t="n">
        <v>81</v>
      </c>
      <c r="E229" s="0" t="n">
        <v>64.95</v>
      </c>
      <c r="F229" s="0" t="n">
        <v>28.12</v>
      </c>
      <c r="G229" s="0" t="n">
        <v>30.83</v>
      </c>
      <c r="H229" s="0" t="n">
        <v>364.47</v>
      </c>
      <c r="I229" s="0" t="n">
        <f aca="false">$B$4*(($F229/$B$4)^(($E229/$B$7)^$B$5))</f>
        <v>29.4612399104606</v>
      </c>
      <c r="J229" s="0" t="n">
        <f aca="false">$B$4*(($B$18/$B$4)^(($B$7/$E229)^$B$5))</f>
        <v>20.9994736113994</v>
      </c>
      <c r="K229" s="0" t="n">
        <f aca="false">$B$4*(($B$19/$B$4)^(($B$7/$E229)^$B$5))</f>
        <v>23.0286496315555</v>
      </c>
      <c r="L229" s="0" t="n">
        <f aca="false">$B$4*(($B$20/$B$4)^(($B$7/$E229)^$B$5))</f>
        <v>25.0716667842315</v>
      </c>
      <c r="M229" s="0" t="n">
        <f aca="false">$B$4*(($B$21/$B$4)^(($B$7/$E229)^$B$5))</f>
        <v>27.1275624281526</v>
      </c>
      <c r="N229" s="0" t="n">
        <f aca="false">$B$4*(($B$22/$B$4)^(($B$7/$E229)^$B$5))</f>
        <v>29.1955041413798</v>
      </c>
      <c r="O229" s="0" t="n">
        <f aca="false">$B$4*(($B$23/$B$4)^(($B$7/$E229)^$B$5))</f>
        <v>31.274764664435</v>
      </c>
      <c r="P229" s="0" t="n">
        <f aca="false">IF($F229&lt;K229,5,IF($F229&lt;L229,4,IF($F229&lt;M229,3,IF(F229&lt;N229,2,1))))</f>
        <v>2</v>
      </c>
      <c r="Q229" s="0" t="n">
        <f aca="false">IF(D229&lt;&gt;D228,0,P229-P228)</f>
        <v>0</v>
      </c>
    </row>
    <row r="230" customFormat="false" ht="13.8" hidden="false" customHeight="false" outlineLevel="0" collapsed="false">
      <c r="D230" s="0" t="n">
        <v>81</v>
      </c>
      <c r="E230" s="0" t="n">
        <v>45.96</v>
      </c>
      <c r="F230" s="0" t="n">
        <v>21</v>
      </c>
      <c r="G230" s="0" t="n">
        <v>25.15</v>
      </c>
      <c r="H230" s="0" t="n">
        <v>207.44</v>
      </c>
      <c r="I230" s="0" t="n">
        <f aca="false">$B$4*(($F230/$B$4)^(($E230/$B$7)^$B$5))</f>
        <v>27.3495135166694</v>
      </c>
      <c r="J230" s="0" t="n">
        <f aca="false">$B$4*(($B$18/$B$4)^(($B$7/$E230)^$B$5))</f>
        <v>15.927929392713</v>
      </c>
      <c r="K230" s="0" t="n">
        <f aca="false">$B$4*(($B$19/$B$4)^(($B$7/$E230)^$B$5))</f>
        <v>17.9697089574564</v>
      </c>
      <c r="L230" s="0" t="n">
        <f aca="false">$B$4*(($B$20/$B$4)^(($B$7/$E230)^$B$5))</f>
        <v>20.0821402955358</v>
      </c>
      <c r="M230" s="0" t="n">
        <f aca="false">$B$4*(($B$21/$B$4)^(($B$7/$E230)^$B$5))</f>
        <v>22.262055499689</v>
      </c>
      <c r="N230" s="0" t="n">
        <f aca="false">$B$4*(($B$22/$B$4)^(($B$7/$E230)^$B$5))</f>
        <v>24.5066449490526</v>
      </c>
      <c r="O230" s="0" t="n">
        <f aca="false">$B$4*(($B$23/$B$4)^(($B$7/$E230)^$B$5))</f>
        <v>26.8133955511509</v>
      </c>
      <c r="P230" s="0" t="n">
        <f aca="false">IF($F230&lt;K230,5,IF($F230&lt;L230,4,IF($F230&lt;M230,3,IF(F230&lt;N230,2,1))))</f>
        <v>3</v>
      </c>
      <c r="Q230" s="0" t="n">
        <f aca="false">IF(D230&lt;&gt;D229,0,P230-P229)</f>
        <v>1</v>
      </c>
    </row>
    <row r="231" customFormat="false" ht="13.8" hidden="false" customHeight="false" outlineLevel="0" collapsed="false">
      <c r="D231" s="0" t="n">
        <v>81</v>
      </c>
      <c r="E231" s="0" t="n">
        <v>58.28</v>
      </c>
      <c r="F231" s="0" t="n">
        <v>25.46</v>
      </c>
      <c r="G231" s="0" t="n">
        <v>28.96</v>
      </c>
      <c r="H231" s="0" t="n">
        <v>310.62</v>
      </c>
      <c r="I231" s="0" t="n">
        <f aca="false">$B$4*(($F231/$B$4)^(($E231/$B$7)^$B$5))</f>
        <v>28.3285214625936</v>
      </c>
      <c r="J231" s="0" t="n">
        <f aca="false">$B$4*(($B$18/$B$4)^(($B$7/$E231)^$B$5))</f>
        <v>19.4086984731307</v>
      </c>
      <c r="K231" s="0" t="n">
        <f aca="false">$B$4*(($B$19/$B$4)^(($B$7/$E231)^$B$5))</f>
        <v>21.4569477935533</v>
      </c>
      <c r="L231" s="0" t="n">
        <f aca="false">$B$4*(($B$20/$B$4)^(($B$7/$E231)^$B$5))</f>
        <v>23.5352297984461</v>
      </c>
      <c r="M231" s="0" t="n">
        <f aca="false">$B$4*(($B$21/$B$4)^(($B$7/$E231)^$B$5))</f>
        <v>25.6416653055703</v>
      </c>
      <c r="N231" s="0" t="n">
        <f aca="false">$B$4*(($B$22/$B$4)^(($B$7/$E231)^$B$5))</f>
        <v>27.7746175633993</v>
      </c>
      <c r="O231" s="0" t="n">
        <f aca="false">$B$4*(($B$23/$B$4)^(($B$7/$E231)^$B$5))</f>
        <v>29.9326469761675</v>
      </c>
      <c r="P231" s="0" t="n">
        <f aca="false">IF($F231&lt;K231,5,IF($F231&lt;L231,4,IF($F231&lt;M231,3,IF(F231&lt;N231,2,1))))</f>
        <v>3</v>
      </c>
      <c r="Q231" s="0" t="n">
        <f aca="false">IF(D231&lt;&gt;D230,0,P231-P230)</f>
        <v>0</v>
      </c>
    </row>
    <row r="232" customFormat="false" ht="13.8" hidden="false" customHeight="false" outlineLevel="0" collapsed="false">
      <c r="D232" s="0" t="n">
        <v>82</v>
      </c>
      <c r="E232" s="0" t="n">
        <v>28.58</v>
      </c>
      <c r="F232" s="0" t="n">
        <v>17.76</v>
      </c>
      <c r="G232" s="0" t="n">
        <v>18.72</v>
      </c>
      <c r="H232" s="0" t="n">
        <v>139.4</v>
      </c>
      <c r="I232" s="0" t="n">
        <f aca="false">$B$4*(($F232/$B$4)^(($E232/$B$7)^$B$5))</f>
        <v>30.6416658982213</v>
      </c>
      <c r="J232" s="0" t="n">
        <f aca="false">$B$4*(($B$18/$B$4)^(($B$7/$E232)^$B$5))</f>
        <v>9.43747283278948</v>
      </c>
      <c r="K232" s="0" t="n">
        <f aca="false">$B$4*(($B$19/$B$4)^(($B$7/$E232)^$B$5))</f>
        <v>11.2348566659316</v>
      </c>
      <c r="L232" s="0" t="n">
        <f aca="false">$B$4*(($B$20/$B$4)^(($B$7/$E232)^$B$5))</f>
        <v>13.1927344094444</v>
      </c>
      <c r="M232" s="0" t="n">
        <f aca="false">$B$4*(($B$21/$B$4)^(($B$7/$E232)^$B$5))</f>
        <v>15.3117018783691</v>
      </c>
      <c r="N232" s="0" t="n">
        <f aca="false">$B$4*(($B$22/$B$4)^(($B$7/$E232)^$B$5))</f>
        <v>17.5923134153817</v>
      </c>
      <c r="O232" s="0" t="n">
        <f aca="false">$B$4*(($B$23/$B$4)^(($B$7/$E232)^$B$5))</f>
        <v>20.0350874109048</v>
      </c>
      <c r="P232" s="0" t="n">
        <f aca="false">IF($F232&lt;K232,5,IF($F232&lt;L232,4,IF($F232&lt;M232,3,IF(F232&lt;N232,2,1))))</f>
        <v>1</v>
      </c>
      <c r="Q232" s="0" t="n">
        <f aca="false">IF(D232&lt;&gt;D231,0,P232-P231)</f>
        <v>0</v>
      </c>
    </row>
    <row r="233" customFormat="false" ht="13.8" hidden="false" customHeight="false" outlineLevel="0" collapsed="false">
      <c r="D233" s="0" t="n">
        <v>82</v>
      </c>
      <c r="E233" s="0" t="n">
        <v>58.28</v>
      </c>
      <c r="F233" s="0" t="n">
        <v>26.1</v>
      </c>
      <c r="G233" s="0" t="n">
        <v>30.87</v>
      </c>
      <c r="H233" s="0" t="n">
        <v>333.2</v>
      </c>
      <c r="I233" s="0" t="n">
        <f aca="false">$B$4*(($F233/$B$4)^(($E233/$B$7)^$B$5))</f>
        <v>28.9318212964242</v>
      </c>
      <c r="J233" s="0" t="n">
        <f aca="false">$B$4*(($B$18/$B$4)^(($B$7/$E233)^$B$5))</f>
        <v>19.4086984731307</v>
      </c>
      <c r="K233" s="0" t="n">
        <f aca="false">$B$4*(($B$19/$B$4)^(($B$7/$E233)^$B$5))</f>
        <v>21.4569477935533</v>
      </c>
      <c r="L233" s="0" t="n">
        <f aca="false">$B$4*(($B$20/$B$4)^(($B$7/$E233)^$B$5))</f>
        <v>23.5352297984461</v>
      </c>
      <c r="M233" s="0" t="n">
        <f aca="false">$B$4*(($B$21/$B$4)^(($B$7/$E233)^$B$5))</f>
        <v>25.6416653055703</v>
      </c>
      <c r="N233" s="0" t="n">
        <f aca="false">$B$4*(($B$22/$B$4)^(($B$7/$E233)^$B$5))</f>
        <v>27.7746175633993</v>
      </c>
      <c r="O233" s="0" t="n">
        <f aca="false">$B$4*(($B$23/$B$4)^(($B$7/$E233)^$B$5))</f>
        <v>29.9326469761675</v>
      </c>
      <c r="P233" s="0" t="n">
        <f aca="false">IF($F233&lt;K233,5,IF($F233&lt;L233,4,IF($F233&lt;M233,3,IF(F233&lt;N233,2,1))))</f>
        <v>2</v>
      </c>
      <c r="Q233" s="0" t="n">
        <f aca="false">IF(D233&lt;&gt;D232,0,P233-P232)</f>
        <v>1</v>
      </c>
    </row>
    <row r="234" customFormat="false" ht="13.8" hidden="false" customHeight="false" outlineLevel="0" collapsed="false">
      <c r="D234" s="0" t="n">
        <v>82</v>
      </c>
      <c r="E234" s="0" t="n">
        <v>64.95</v>
      </c>
      <c r="F234" s="0" t="n">
        <v>28.6</v>
      </c>
      <c r="G234" s="0" t="n">
        <v>32.7</v>
      </c>
      <c r="H234" s="0" t="n">
        <v>381.05</v>
      </c>
      <c r="I234" s="0" t="n">
        <f aca="false">$B$4*(($F234/$B$4)^(($E234/$B$7)^$B$5))</f>
        <v>29.9252111600713</v>
      </c>
      <c r="J234" s="0" t="n">
        <f aca="false">$B$4*(($B$18/$B$4)^(($B$7/$E234)^$B$5))</f>
        <v>20.9994736113994</v>
      </c>
      <c r="K234" s="0" t="n">
        <f aca="false">$B$4*(($B$19/$B$4)^(($B$7/$E234)^$B$5))</f>
        <v>23.0286496315555</v>
      </c>
      <c r="L234" s="0" t="n">
        <f aca="false">$B$4*(($B$20/$B$4)^(($B$7/$E234)^$B$5))</f>
        <v>25.0716667842315</v>
      </c>
      <c r="M234" s="0" t="n">
        <f aca="false">$B$4*(($B$21/$B$4)^(($B$7/$E234)^$B$5))</f>
        <v>27.1275624281526</v>
      </c>
      <c r="N234" s="0" t="n">
        <f aca="false">$B$4*(($B$22/$B$4)^(($B$7/$E234)^$B$5))</f>
        <v>29.1955041413798</v>
      </c>
      <c r="O234" s="0" t="n">
        <f aca="false">$B$4*(($B$23/$B$4)^(($B$7/$E234)^$B$5))</f>
        <v>31.274764664435</v>
      </c>
      <c r="P234" s="0" t="n">
        <f aca="false">IF($F234&lt;K234,5,IF($F234&lt;L234,4,IF($F234&lt;M234,3,IF(F234&lt;N234,2,1))))</f>
        <v>2</v>
      </c>
      <c r="Q234" s="0" t="n">
        <f aca="false">IF(D234&lt;&gt;D233,0,P234-P233)</f>
        <v>0</v>
      </c>
    </row>
    <row r="235" customFormat="false" ht="13.8" hidden="false" customHeight="false" outlineLevel="0" collapsed="false">
      <c r="D235" s="0" t="n">
        <v>82</v>
      </c>
      <c r="E235" s="0" t="n">
        <v>45.96</v>
      </c>
      <c r="F235" s="0" t="n">
        <v>22.22</v>
      </c>
      <c r="G235" s="0" t="n">
        <v>26.49</v>
      </c>
      <c r="H235" s="0" t="n">
        <v>239.19</v>
      </c>
      <c r="I235" s="0" t="n">
        <f aca="false">$B$4*(($F235/$B$4)^(($E235/$B$7)^$B$5))</f>
        <v>28.4619765004023</v>
      </c>
      <c r="J235" s="0" t="n">
        <f aca="false">$B$4*(($B$18/$B$4)^(($B$7/$E235)^$B$5))</f>
        <v>15.927929392713</v>
      </c>
      <c r="K235" s="0" t="n">
        <f aca="false">$B$4*(($B$19/$B$4)^(($B$7/$E235)^$B$5))</f>
        <v>17.9697089574564</v>
      </c>
      <c r="L235" s="0" t="n">
        <f aca="false">$B$4*(($B$20/$B$4)^(($B$7/$E235)^$B$5))</f>
        <v>20.0821402955358</v>
      </c>
      <c r="M235" s="0" t="n">
        <f aca="false">$B$4*(($B$21/$B$4)^(($B$7/$E235)^$B$5))</f>
        <v>22.262055499689</v>
      </c>
      <c r="N235" s="0" t="n">
        <f aca="false">$B$4*(($B$22/$B$4)^(($B$7/$E235)^$B$5))</f>
        <v>24.5066449490526</v>
      </c>
      <c r="O235" s="0" t="n">
        <f aca="false">$B$4*(($B$23/$B$4)^(($B$7/$E235)^$B$5))</f>
        <v>26.8133955511509</v>
      </c>
      <c r="P235" s="0" t="n">
        <f aca="false">IF($F235&lt;K235,5,IF($F235&lt;L235,4,IF($F235&lt;M235,3,IF(F235&lt;N235,2,1))))</f>
        <v>3</v>
      </c>
      <c r="Q235" s="0" t="n">
        <f aca="false">IF(D235&lt;&gt;D234,0,P235-P234)</f>
        <v>1</v>
      </c>
    </row>
    <row r="236" customFormat="false" ht="13.8" hidden="false" customHeight="false" outlineLevel="0" collapsed="false">
      <c r="D236" s="0" t="n">
        <v>83</v>
      </c>
      <c r="E236" s="0" t="n">
        <v>29.7</v>
      </c>
      <c r="F236" s="0" t="n">
        <v>17.36</v>
      </c>
      <c r="G236" s="0" t="n">
        <v>18.04</v>
      </c>
      <c r="H236" s="0" t="n">
        <v>129.15</v>
      </c>
      <c r="I236" s="0" t="n">
        <f aca="false">$B$4*(($F236/$B$4)^(($E236/$B$7)^$B$5))</f>
        <v>29.8187670467872</v>
      </c>
      <c r="J236" s="0" t="n">
        <f aca="false">$B$4*(($B$18/$B$4)^(($B$7/$E236)^$B$5))</f>
        <v>9.92016080913108</v>
      </c>
      <c r="K236" s="0" t="n">
        <f aca="false">$B$4*(($B$19/$B$4)^(($B$7/$E236)^$B$5))</f>
        <v>11.7491669885303</v>
      </c>
      <c r="L236" s="0" t="n">
        <f aca="false">$B$4*(($B$20/$B$4)^(($B$7/$E236)^$B$5))</f>
        <v>13.7317370277669</v>
      </c>
      <c r="M236" s="0" t="n">
        <f aca="false">$B$4*(($B$21/$B$4)^(($B$7/$E236)^$B$5))</f>
        <v>15.8677148456498</v>
      </c>
      <c r="N236" s="0" t="n">
        <f aca="false">$B$4*(($B$22/$B$4)^(($B$7/$E236)^$B$5))</f>
        <v>18.1569558857126</v>
      </c>
      <c r="O236" s="0" t="n">
        <f aca="false">$B$4*(($B$23/$B$4)^(($B$7/$E236)^$B$5))</f>
        <v>20.59932553824</v>
      </c>
      <c r="P236" s="0" t="n">
        <f aca="false">IF($F236&lt;K236,5,IF($F236&lt;L236,4,IF($F236&lt;M236,3,IF(F236&lt;N236,2,1))))</f>
        <v>2</v>
      </c>
      <c r="Q236" s="0" t="n">
        <f aca="false">IF(D236&lt;&gt;D235,0,P236-P235)</f>
        <v>0</v>
      </c>
    </row>
    <row r="237" customFormat="false" ht="13.8" hidden="false" customHeight="false" outlineLevel="0" collapsed="false">
      <c r="D237" s="0" t="n">
        <v>83</v>
      </c>
      <c r="E237" s="0" t="n">
        <v>66.06</v>
      </c>
      <c r="F237" s="0" t="n">
        <v>27.68</v>
      </c>
      <c r="G237" s="0" t="n">
        <v>31.67</v>
      </c>
      <c r="H237" s="0" t="n">
        <v>359.74</v>
      </c>
      <c r="I237" s="0" t="n">
        <f aca="false">$B$4*(($F237/$B$4)^(($E237/$B$7)^$B$5))</f>
        <v>28.8155294088447</v>
      </c>
      <c r="J237" s="0" t="n">
        <f aca="false">$B$4*(($B$18/$B$4)^(($B$7/$E237)^$B$5))</f>
        <v>21.2472864820383</v>
      </c>
      <c r="K237" s="0" t="n">
        <f aca="false">$B$4*(($B$19/$B$4)^(($B$7/$E237)^$B$5))</f>
        <v>23.2723686371458</v>
      </c>
      <c r="L237" s="0" t="n">
        <f aca="false">$B$4*(($B$20/$B$4)^(($B$7/$E237)^$B$5))</f>
        <v>25.3089094622434</v>
      </c>
      <c r="M237" s="0" t="n">
        <f aca="false">$B$4*(($B$21/$B$4)^(($B$7/$E237)^$B$5))</f>
        <v>27.356100156319</v>
      </c>
      <c r="N237" s="0" t="n">
        <f aca="false">$B$4*(($B$22/$B$4)^(($B$7/$E237)^$B$5))</f>
        <v>29.413242078813</v>
      </c>
      <c r="O237" s="0" t="n">
        <f aca="false">$B$4*(($B$23/$B$4)^(($B$7/$E237)^$B$5))</f>
        <v>31.4797254598781</v>
      </c>
      <c r="P237" s="0" t="n">
        <f aca="false">IF($F237&lt;K237,5,IF($F237&lt;L237,4,IF($F237&lt;M237,3,IF(F237&lt;N237,2,1))))</f>
        <v>2</v>
      </c>
      <c r="Q237" s="0" t="n">
        <f aca="false">IF(D237&lt;&gt;D236,0,P237-P236)</f>
        <v>0</v>
      </c>
    </row>
    <row r="238" customFormat="false" ht="13.8" hidden="false" customHeight="false" outlineLevel="0" collapsed="false">
      <c r="D238" s="0" t="n">
        <v>83</v>
      </c>
      <c r="E238" s="0" t="n">
        <v>47.08</v>
      </c>
      <c r="F238" s="0" t="n">
        <v>21.7</v>
      </c>
      <c r="G238" s="0" t="n">
        <v>25.93</v>
      </c>
      <c r="H238" s="0" t="n">
        <v>226.34</v>
      </c>
      <c r="I238" s="0" t="n">
        <f aca="false">$B$4*(($F238/$B$4)^(($E238/$B$7)^$B$5))</f>
        <v>27.6694420605433</v>
      </c>
      <c r="J238" s="0" t="n">
        <f aca="false">$B$4*(($B$18/$B$4)^(($B$7/$E238)^$B$5))</f>
        <v>16.2779262222593</v>
      </c>
      <c r="K238" s="0" t="n">
        <f aca="false">$B$4*(($B$19/$B$4)^(($B$7/$E238)^$B$5))</f>
        <v>18.3236469316529</v>
      </c>
      <c r="L238" s="0" t="n">
        <f aca="false">$B$4*(($B$20/$B$4)^(($B$7/$E238)^$B$5))</f>
        <v>20.4356312993372</v>
      </c>
      <c r="M238" s="0" t="n">
        <f aca="false">$B$4*(($B$21/$B$4)^(($B$7/$E238)^$B$5))</f>
        <v>22.6107778985998</v>
      </c>
      <c r="N238" s="0" t="n">
        <f aca="false">$B$4*(($B$22/$B$4)^(($B$7/$E238)^$B$5))</f>
        <v>24.8463415388253</v>
      </c>
      <c r="O238" s="0" t="n">
        <f aca="false">$B$4*(($B$23/$B$4)^(($B$7/$E238)^$B$5))</f>
        <v>27.1398712932058</v>
      </c>
      <c r="P238" s="0" t="n">
        <f aca="false">IF($F238&lt;K238,5,IF($F238&lt;L238,4,IF($F238&lt;M238,3,IF(F238&lt;N238,2,1))))</f>
        <v>3</v>
      </c>
      <c r="Q238" s="0" t="n">
        <f aca="false">IF(D238&lt;&gt;D237,0,P238-P237)</f>
        <v>1</v>
      </c>
    </row>
    <row r="239" customFormat="false" ht="13.8" hidden="false" customHeight="false" outlineLevel="0" collapsed="false">
      <c r="D239" s="0" t="n">
        <v>83</v>
      </c>
      <c r="E239" s="0" t="n">
        <v>59.4</v>
      </c>
      <c r="F239" s="0" t="n">
        <v>25.72</v>
      </c>
      <c r="G239" s="0" t="n">
        <v>29.92</v>
      </c>
      <c r="H239" s="0" t="n">
        <v>317.7</v>
      </c>
      <c r="I239" s="0" t="n">
        <f aca="false">$B$4*(($F239/$B$4)^(($E239/$B$7)^$B$5))</f>
        <v>28.3239981162729</v>
      </c>
      <c r="J239" s="0" t="n">
        <f aca="false">$B$4*(($B$18/$B$4)^(($B$7/$E239)^$B$5))</f>
        <v>19.6886708984846</v>
      </c>
      <c r="K239" s="0" t="n">
        <f aca="false">$B$4*(($B$19/$B$4)^(($B$7/$E239)^$B$5))</f>
        <v>21.7344933625635</v>
      </c>
      <c r="L239" s="0" t="n">
        <f aca="false">$B$4*(($B$20/$B$4)^(($B$7/$E239)^$B$5))</f>
        <v>23.807387161529</v>
      </c>
      <c r="M239" s="0" t="n">
        <f aca="false">$B$4*(($B$21/$B$4)^(($B$7/$E239)^$B$5))</f>
        <v>25.9056239617098</v>
      </c>
      <c r="N239" s="0" t="n">
        <f aca="false">$B$4*(($B$22/$B$4)^(($B$7/$E239)^$B$5))</f>
        <v>28.0277003733795</v>
      </c>
      <c r="O239" s="0" t="n">
        <f aca="false">$B$4*(($B$23/$B$4)^(($B$7/$E239)^$B$5))</f>
        <v>30.1722957091678</v>
      </c>
      <c r="P239" s="0" t="n">
        <f aca="false">IF($F239&lt;K239,5,IF($F239&lt;L239,4,IF($F239&lt;M239,3,IF(F239&lt;N239,2,1))))</f>
        <v>3</v>
      </c>
      <c r="Q239" s="0" t="n">
        <f aca="false">IF(D239&lt;&gt;D238,0,P239-P238)</f>
        <v>0</v>
      </c>
    </row>
    <row r="240" customFormat="false" ht="13.8" hidden="false" customHeight="false" outlineLevel="0" collapsed="false">
      <c r="D240" s="0" t="n">
        <v>84</v>
      </c>
      <c r="E240" s="0" t="n">
        <v>29.7</v>
      </c>
      <c r="F240" s="0" t="n">
        <v>17.86</v>
      </c>
      <c r="G240" s="0" t="n">
        <v>18.04</v>
      </c>
      <c r="H240" s="0" t="n">
        <v>134.18</v>
      </c>
      <c r="I240" s="0" t="n">
        <f aca="false">$B$4*(($F240/$B$4)^(($E240/$B$7)^$B$5))</f>
        <v>30.2479341548537</v>
      </c>
      <c r="J240" s="0" t="n">
        <f aca="false">$B$4*(($B$18/$B$4)^(($B$7/$E240)^$B$5))</f>
        <v>9.92016080913108</v>
      </c>
      <c r="K240" s="0" t="n">
        <f aca="false">$B$4*(($B$19/$B$4)^(($B$7/$E240)^$B$5))</f>
        <v>11.7491669885303</v>
      </c>
      <c r="L240" s="0" t="n">
        <f aca="false">$B$4*(($B$20/$B$4)^(($B$7/$E240)^$B$5))</f>
        <v>13.7317370277669</v>
      </c>
      <c r="M240" s="0" t="n">
        <f aca="false">$B$4*(($B$21/$B$4)^(($B$7/$E240)^$B$5))</f>
        <v>15.8677148456498</v>
      </c>
      <c r="N240" s="0" t="n">
        <f aca="false">$B$4*(($B$22/$B$4)^(($B$7/$E240)^$B$5))</f>
        <v>18.1569558857126</v>
      </c>
      <c r="O240" s="0" t="n">
        <f aca="false">$B$4*(($B$23/$B$4)^(($B$7/$E240)^$B$5))</f>
        <v>20.59932553824</v>
      </c>
      <c r="P240" s="0" t="n">
        <f aca="false">IF($F240&lt;K240,5,IF($F240&lt;L240,4,IF($F240&lt;M240,3,IF(F240&lt;N240,2,1))))</f>
        <v>2</v>
      </c>
      <c r="Q240" s="0" t="n">
        <f aca="false">IF(D240&lt;&gt;D239,0,P240-P239)</f>
        <v>0</v>
      </c>
    </row>
    <row r="241" customFormat="false" ht="13.8" hidden="false" customHeight="false" outlineLevel="0" collapsed="false">
      <c r="D241" s="0" t="n">
        <v>84</v>
      </c>
      <c r="E241" s="0" t="n">
        <v>59.4</v>
      </c>
      <c r="F241" s="0" t="n">
        <v>26.98</v>
      </c>
      <c r="G241" s="0" t="n">
        <v>31.31</v>
      </c>
      <c r="H241" s="0" t="n">
        <v>347.18</v>
      </c>
      <c r="I241" s="0" t="n">
        <f aca="false">$B$4*(($F241/$B$4)^(($E241/$B$7)^$B$5))</f>
        <v>29.5152966030777</v>
      </c>
      <c r="J241" s="0" t="n">
        <f aca="false">$B$4*(($B$18/$B$4)^(($B$7/$E241)^$B$5))</f>
        <v>19.6886708984846</v>
      </c>
      <c r="K241" s="0" t="n">
        <f aca="false">$B$4*(($B$19/$B$4)^(($B$7/$E241)^$B$5))</f>
        <v>21.7344933625635</v>
      </c>
      <c r="L241" s="0" t="n">
        <f aca="false">$B$4*(($B$20/$B$4)^(($B$7/$E241)^$B$5))</f>
        <v>23.807387161529</v>
      </c>
      <c r="M241" s="0" t="n">
        <f aca="false">$B$4*(($B$21/$B$4)^(($B$7/$E241)^$B$5))</f>
        <v>25.9056239617098</v>
      </c>
      <c r="N241" s="0" t="n">
        <f aca="false">$B$4*(($B$22/$B$4)^(($B$7/$E241)^$B$5))</f>
        <v>28.0277003733795</v>
      </c>
      <c r="O241" s="0" t="n">
        <f aca="false">$B$4*(($B$23/$B$4)^(($B$7/$E241)^$B$5))</f>
        <v>30.1722957091678</v>
      </c>
      <c r="P241" s="0" t="n">
        <f aca="false">IF($F241&lt;K241,5,IF($F241&lt;L241,4,IF($F241&lt;M241,3,IF(F241&lt;N241,2,1))))</f>
        <v>2</v>
      </c>
      <c r="Q241" s="0" t="n">
        <f aca="false">IF(D241&lt;&gt;D240,0,P241-P240)</f>
        <v>0</v>
      </c>
    </row>
    <row r="242" customFormat="false" ht="13.8" hidden="false" customHeight="false" outlineLevel="0" collapsed="false">
      <c r="D242" s="0" t="n">
        <v>84</v>
      </c>
      <c r="E242" s="0" t="n">
        <v>66.06</v>
      </c>
      <c r="F242" s="0" t="n">
        <v>29.12</v>
      </c>
      <c r="G242" s="0" t="n">
        <v>33.16</v>
      </c>
      <c r="H242" s="0" t="n">
        <v>394.11</v>
      </c>
      <c r="I242" s="0" t="n">
        <f aca="false">$B$4*(($F242/$B$4)^(($E242/$B$7)^$B$5))</f>
        <v>30.2154704668574</v>
      </c>
      <c r="J242" s="0" t="n">
        <f aca="false">$B$4*(($B$18/$B$4)^(($B$7/$E242)^$B$5))</f>
        <v>21.2472864820383</v>
      </c>
      <c r="K242" s="0" t="n">
        <f aca="false">$B$4*(($B$19/$B$4)^(($B$7/$E242)^$B$5))</f>
        <v>23.2723686371458</v>
      </c>
      <c r="L242" s="0" t="n">
        <f aca="false">$B$4*(($B$20/$B$4)^(($B$7/$E242)^$B$5))</f>
        <v>25.3089094622434</v>
      </c>
      <c r="M242" s="0" t="n">
        <f aca="false">$B$4*(($B$21/$B$4)^(($B$7/$E242)^$B$5))</f>
        <v>27.356100156319</v>
      </c>
      <c r="N242" s="0" t="n">
        <f aca="false">$B$4*(($B$22/$B$4)^(($B$7/$E242)^$B$5))</f>
        <v>29.413242078813</v>
      </c>
      <c r="O242" s="0" t="n">
        <f aca="false">$B$4*(($B$23/$B$4)^(($B$7/$E242)^$B$5))</f>
        <v>31.4797254598781</v>
      </c>
      <c r="P242" s="0" t="n">
        <f aca="false">IF($F242&lt;K242,5,IF($F242&lt;L242,4,IF($F242&lt;M242,3,IF(F242&lt;N242,2,1))))</f>
        <v>2</v>
      </c>
      <c r="Q242" s="0" t="n">
        <f aca="false">IF(D242&lt;&gt;D241,0,P242-P241)</f>
        <v>0</v>
      </c>
    </row>
    <row r="243" customFormat="false" ht="13.8" hidden="false" customHeight="false" outlineLevel="0" collapsed="false">
      <c r="D243" s="0" t="n">
        <v>84</v>
      </c>
      <c r="E243" s="0" t="n">
        <v>47.08</v>
      </c>
      <c r="F243" s="0" t="n">
        <v>22.32</v>
      </c>
      <c r="G243" s="0" t="n">
        <v>26.81</v>
      </c>
      <c r="H243" s="0" t="n">
        <v>242.39</v>
      </c>
      <c r="I243" s="0" t="n">
        <f aca="false">$B$4*(($F243/$B$4)^(($E243/$B$7)^$B$5))</f>
        <v>28.2358714722271</v>
      </c>
      <c r="J243" s="0" t="n">
        <f aca="false">$B$4*(($B$18/$B$4)^(($B$7/$E243)^$B$5))</f>
        <v>16.2779262222593</v>
      </c>
      <c r="K243" s="0" t="n">
        <f aca="false">$B$4*(($B$19/$B$4)^(($B$7/$E243)^$B$5))</f>
        <v>18.3236469316529</v>
      </c>
      <c r="L243" s="0" t="n">
        <f aca="false">$B$4*(($B$20/$B$4)^(($B$7/$E243)^$B$5))</f>
        <v>20.4356312993372</v>
      </c>
      <c r="M243" s="0" t="n">
        <f aca="false">$B$4*(($B$21/$B$4)^(($B$7/$E243)^$B$5))</f>
        <v>22.6107778985998</v>
      </c>
      <c r="N243" s="0" t="n">
        <f aca="false">$B$4*(($B$22/$B$4)^(($B$7/$E243)^$B$5))</f>
        <v>24.8463415388253</v>
      </c>
      <c r="O243" s="0" t="n">
        <f aca="false">$B$4*(($B$23/$B$4)^(($B$7/$E243)^$B$5))</f>
        <v>27.1398712932058</v>
      </c>
      <c r="P243" s="0" t="n">
        <f aca="false">IF($F243&lt;K243,5,IF($F243&lt;L243,4,IF($F243&lt;M243,3,IF(F243&lt;N243,2,1))))</f>
        <v>3</v>
      </c>
      <c r="Q243" s="0" t="n">
        <f aca="false">IF(D243&lt;&gt;D242,0,P243-P242)</f>
        <v>1</v>
      </c>
    </row>
    <row r="244" customFormat="false" ht="13.8" hidden="false" customHeight="false" outlineLevel="0" collapsed="false">
      <c r="D244" s="0" t="n">
        <v>85</v>
      </c>
      <c r="E244" s="0" t="n">
        <v>66.06</v>
      </c>
      <c r="F244" s="0" t="n">
        <v>29.58</v>
      </c>
      <c r="G244" s="0" t="n">
        <v>37.12</v>
      </c>
      <c r="H244" s="0" t="n">
        <v>455.5</v>
      </c>
      <c r="I244" s="0" t="n">
        <f aca="false">$B$4*(($F244/$B$4)^(($E244/$B$7)^$B$5))</f>
        <v>30.6617215431615</v>
      </c>
      <c r="J244" s="0" t="n">
        <f aca="false">$B$4*(($B$18/$B$4)^(($B$7/$E244)^$B$5))</f>
        <v>21.2472864820383</v>
      </c>
      <c r="K244" s="0" t="n">
        <f aca="false">$B$4*(($B$19/$B$4)^(($B$7/$E244)^$B$5))</f>
        <v>23.2723686371458</v>
      </c>
      <c r="L244" s="0" t="n">
        <f aca="false">$B$4*(($B$20/$B$4)^(($B$7/$E244)^$B$5))</f>
        <v>25.3089094622434</v>
      </c>
      <c r="M244" s="0" t="n">
        <f aca="false">$B$4*(($B$21/$B$4)^(($B$7/$E244)^$B$5))</f>
        <v>27.356100156319</v>
      </c>
      <c r="N244" s="0" t="n">
        <f aca="false">$B$4*(($B$22/$B$4)^(($B$7/$E244)^$B$5))</f>
        <v>29.413242078813</v>
      </c>
      <c r="O244" s="0" t="n">
        <f aca="false">$B$4*(($B$23/$B$4)^(($B$7/$E244)^$B$5))</f>
        <v>31.4797254598781</v>
      </c>
      <c r="P244" s="0" t="n">
        <f aca="false">IF($F244&lt;K244,5,IF($F244&lt;L244,4,IF($F244&lt;M244,3,IF(F244&lt;N244,2,1))))</f>
        <v>1</v>
      </c>
      <c r="Q244" s="0" t="n">
        <f aca="false">IF(D244&lt;&gt;D243,0,P244-P243)</f>
        <v>0</v>
      </c>
    </row>
    <row r="245" customFormat="false" ht="13.8" hidden="false" customHeight="false" outlineLevel="0" collapsed="false">
      <c r="D245" s="0" t="n">
        <v>85</v>
      </c>
      <c r="E245" s="0" t="n">
        <v>47.08</v>
      </c>
      <c r="F245" s="0" t="n">
        <v>24</v>
      </c>
      <c r="G245" s="0" t="n">
        <v>30.2</v>
      </c>
      <c r="H245" s="0" t="n">
        <v>298.52</v>
      </c>
      <c r="I245" s="0" t="n">
        <f aca="false">$B$4*(($F245/$B$4)^(($E245/$B$7)^$B$5))</f>
        <v>29.7490312665842</v>
      </c>
      <c r="J245" s="0" t="n">
        <f aca="false">$B$4*(($B$18/$B$4)^(($B$7/$E245)^$B$5))</f>
        <v>16.2779262222593</v>
      </c>
      <c r="K245" s="0" t="n">
        <f aca="false">$B$4*(($B$19/$B$4)^(($B$7/$E245)^$B$5))</f>
        <v>18.3236469316529</v>
      </c>
      <c r="L245" s="0" t="n">
        <f aca="false">$B$4*(($B$20/$B$4)^(($B$7/$E245)^$B$5))</f>
        <v>20.4356312993372</v>
      </c>
      <c r="M245" s="0" t="n">
        <f aca="false">$B$4*(($B$21/$B$4)^(($B$7/$E245)^$B$5))</f>
        <v>22.6107778985998</v>
      </c>
      <c r="N245" s="0" t="n">
        <f aca="false">$B$4*(($B$22/$B$4)^(($B$7/$E245)^$B$5))</f>
        <v>24.8463415388253</v>
      </c>
      <c r="O245" s="0" t="n">
        <f aca="false">$B$4*(($B$23/$B$4)^(($B$7/$E245)^$B$5))</f>
        <v>27.1398712932058</v>
      </c>
      <c r="P245" s="0" t="n">
        <f aca="false">IF($F245&lt;K245,5,IF($F245&lt;L245,4,IF($F245&lt;M245,3,IF(F245&lt;N245,2,1))))</f>
        <v>2</v>
      </c>
      <c r="Q245" s="0" t="n">
        <f aca="false">IF(D245&lt;&gt;D244,0,P245-P244)</f>
        <v>1</v>
      </c>
    </row>
    <row r="246" customFormat="false" ht="13.8" hidden="false" customHeight="false" outlineLevel="0" collapsed="false">
      <c r="D246" s="0" t="n">
        <v>85</v>
      </c>
      <c r="E246" s="0" t="n">
        <v>59.4</v>
      </c>
      <c r="F246" s="0" t="n">
        <v>27.3</v>
      </c>
      <c r="G246" s="0" t="n">
        <v>35</v>
      </c>
      <c r="H246" s="0" t="n">
        <v>407.55</v>
      </c>
      <c r="I246" s="0" t="n">
        <f aca="false">$B$4*(($F246/$B$4)^(($E246/$B$7)^$B$5))</f>
        <v>29.8166083419129</v>
      </c>
      <c r="J246" s="0" t="n">
        <f aca="false">$B$4*(($B$18/$B$4)^(($B$7/$E246)^$B$5))</f>
        <v>19.6886708984846</v>
      </c>
      <c r="K246" s="0" t="n">
        <f aca="false">$B$4*(($B$19/$B$4)^(($B$7/$E246)^$B$5))</f>
        <v>21.7344933625635</v>
      </c>
      <c r="L246" s="0" t="n">
        <f aca="false">$B$4*(($B$20/$B$4)^(($B$7/$E246)^$B$5))</f>
        <v>23.807387161529</v>
      </c>
      <c r="M246" s="0" t="n">
        <f aca="false">$B$4*(($B$21/$B$4)^(($B$7/$E246)^$B$5))</f>
        <v>25.9056239617098</v>
      </c>
      <c r="N246" s="0" t="n">
        <f aca="false">$B$4*(($B$22/$B$4)^(($B$7/$E246)^$B$5))</f>
        <v>28.0277003733795</v>
      </c>
      <c r="O246" s="0" t="n">
        <f aca="false">$B$4*(($B$23/$B$4)^(($B$7/$E246)^$B$5))</f>
        <v>30.1722957091678</v>
      </c>
      <c r="P246" s="0" t="n">
        <f aca="false">IF($F246&lt;K246,5,IF($F246&lt;L246,4,IF($F246&lt;M246,3,IF(F246&lt;N246,2,1))))</f>
        <v>2</v>
      </c>
      <c r="Q246" s="0" t="n">
        <f aca="false">IF(D246&lt;&gt;D245,0,P246-P245)</f>
        <v>0</v>
      </c>
    </row>
    <row r="247" customFormat="false" ht="13.8" hidden="false" customHeight="false" outlineLevel="0" collapsed="false">
      <c r="D247" s="0" t="n">
        <v>86</v>
      </c>
      <c r="E247" s="0" t="n">
        <v>30.06</v>
      </c>
      <c r="F247" s="0" t="n">
        <v>20.26</v>
      </c>
      <c r="G247" s="0" t="n">
        <v>20.38</v>
      </c>
      <c r="H247" s="0" t="n">
        <v>172.84</v>
      </c>
      <c r="I247" s="0" t="n">
        <f aca="false">$B$4*(($F247/$B$4)^(($E247/$B$7)^$B$5))</f>
        <v>32.0874973563748</v>
      </c>
      <c r="J247" s="0" t="n">
        <f aca="false">$B$4*(($B$18/$B$4)^(($B$7/$E247)^$B$5))</f>
        <v>10.0734161733808</v>
      </c>
      <c r="K247" s="0" t="n">
        <f aca="false">$B$4*(($B$19/$B$4)^(($B$7/$E247)^$B$5))</f>
        <v>11.9119199758476</v>
      </c>
      <c r="L247" s="0" t="n">
        <f aca="false">$B$4*(($B$20/$B$4)^(($B$7/$E247)^$B$5))</f>
        <v>13.90178124139</v>
      </c>
      <c r="M247" s="0" t="n">
        <f aca="false">$B$4*(($B$21/$B$4)^(($B$7/$E247)^$B$5))</f>
        <v>16.0426268123767</v>
      </c>
      <c r="N247" s="0" t="n">
        <f aca="false">$B$4*(($B$22/$B$4)^(($B$7/$E247)^$B$5))</f>
        <v>18.3341115683573</v>
      </c>
      <c r="O247" s="0" t="n">
        <f aca="false">$B$4*(($B$23/$B$4)^(($B$7/$E247)^$B$5))</f>
        <v>20.7759145543857</v>
      </c>
      <c r="P247" s="0" t="n">
        <f aca="false">IF($F247&lt;K247,5,IF($F247&lt;L247,4,IF($F247&lt;M247,3,IF(F247&lt;N247,2,1))))</f>
        <v>1</v>
      </c>
      <c r="Q247" s="0" t="n">
        <f aca="false">IF(D247&lt;&gt;D246,0,P247-P246)</f>
        <v>0</v>
      </c>
    </row>
    <row r="248" customFormat="false" ht="13.8" hidden="false" customHeight="false" outlineLevel="0" collapsed="false">
      <c r="D248" s="0" t="n">
        <v>86</v>
      </c>
      <c r="E248" s="0" t="n">
        <v>47.44</v>
      </c>
      <c r="F248" s="0" t="n">
        <v>23.64</v>
      </c>
      <c r="G248" s="0" t="n">
        <v>27.11</v>
      </c>
      <c r="H248" s="0" t="n">
        <v>259.98</v>
      </c>
      <c r="I248" s="0" t="n">
        <f aca="false">$B$4*(($F248/$B$4)^(($E248/$B$7)^$B$5))</f>
        <v>29.3296660901021</v>
      </c>
      <c r="J248" s="0" t="n">
        <f aca="false">$B$4*(($B$18/$B$4)^(($B$7/$E248)^$B$5))</f>
        <v>16.3888744788207</v>
      </c>
      <c r="K248" s="0" t="n">
        <f aca="false">$B$4*(($B$19/$B$4)^(($B$7/$E248)^$B$5))</f>
        <v>18.4356807658542</v>
      </c>
      <c r="L248" s="0" t="n">
        <f aca="false">$B$4*(($B$20/$B$4)^(($B$7/$E248)^$B$5))</f>
        <v>20.5473731170726</v>
      </c>
      <c r="M248" s="0" t="n">
        <f aca="false">$B$4*(($B$21/$B$4)^(($B$7/$E248)^$B$5))</f>
        <v>22.7208747692194</v>
      </c>
      <c r="N248" s="0" t="n">
        <f aca="false">$B$4*(($B$22/$B$4)^(($B$7/$E248)^$B$5))</f>
        <v>24.9534640555234</v>
      </c>
      <c r="O248" s="0" t="n">
        <f aca="false">$B$4*(($B$23/$B$4)^(($B$7/$E248)^$B$5))</f>
        <v>27.2427124550305</v>
      </c>
      <c r="P248" s="0" t="n">
        <f aca="false">IF($F248&lt;K248,5,IF($F248&lt;L248,4,IF($F248&lt;M248,3,IF(F248&lt;N248,2,1))))</f>
        <v>2</v>
      </c>
      <c r="Q248" s="0" t="n">
        <f aca="false">IF(D248&lt;&gt;D247,0,P248-P247)</f>
        <v>1</v>
      </c>
    </row>
    <row r="249" customFormat="false" ht="13.8" hidden="false" customHeight="false" outlineLevel="0" collapsed="false">
      <c r="D249" s="0" t="n">
        <v>86</v>
      </c>
      <c r="E249" s="0" t="n">
        <v>66.43</v>
      </c>
      <c r="F249" s="0" t="n">
        <v>29.04</v>
      </c>
      <c r="G249" s="0" t="n">
        <v>32.08</v>
      </c>
      <c r="H249" s="0" t="n">
        <v>388.94</v>
      </c>
      <c r="I249" s="0" t="n">
        <f aca="false">$B$4*(($F249/$B$4)^(($E249/$B$7)^$B$5))</f>
        <v>30.0675969591422</v>
      </c>
      <c r="J249" s="0" t="n">
        <f aca="false">$B$4*(($B$18/$B$4)^(($B$7/$E249)^$B$5))</f>
        <v>21.3288875367085</v>
      </c>
      <c r="K249" s="0" t="n">
        <f aca="false">$B$4*(($B$19/$B$4)^(($B$7/$E249)^$B$5))</f>
        <v>23.352557644316</v>
      </c>
      <c r="L249" s="0" t="n">
        <f aca="false">$B$4*(($B$20/$B$4)^(($B$7/$E249)^$B$5))</f>
        <v>25.386910242023</v>
      </c>
      <c r="M249" s="0" t="n">
        <f aca="false">$B$4*(($B$21/$B$4)^(($B$7/$E249)^$B$5))</f>
        <v>27.4311877053648</v>
      </c>
      <c r="N249" s="0" t="n">
        <f aca="false">$B$4*(($B$22/$B$4)^(($B$7/$E249)^$B$5))</f>
        <v>29.4847358298323</v>
      </c>
      <c r="O249" s="0" t="n">
        <f aca="false">$B$4*(($B$23/$B$4)^(($B$7/$E249)^$B$5))</f>
        <v>31.546983815421</v>
      </c>
      <c r="P249" s="0" t="n">
        <f aca="false">IF($F249&lt;K249,5,IF($F249&lt;L249,4,IF($F249&lt;M249,3,IF(F249&lt;N249,2,1))))</f>
        <v>2</v>
      </c>
      <c r="Q249" s="0" t="n">
        <f aca="false">IF(D249&lt;&gt;D248,0,P249-P248)</f>
        <v>0</v>
      </c>
    </row>
    <row r="250" customFormat="false" ht="13.8" hidden="false" customHeight="false" outlineLevel="0" collapsed="false">
      <c r="D250" s="0" t="n">
        <v>86</v>
      </c>
      <c r="E250" s="0" t="n">
        <v>59.76</v>
      </c>
      <c r="F250" s="0" t="n">
        <v>25.74</v>
      </c>
      <c r="G250" s="0" t="n">
        <v>30.22</v>
      </c>
      <c r="H250" s="0" t="n">
        <v>326.67</v>
      </c>
      <c r="I250" s="0" t="n">
        <f aca="false">$B$4*(($F250/$B$4)^(($E250/$B$7)^$B$5))</f>
        <v>28.2633732892732</v>
      </c>
      <c r="J250" s="0" t="n">
        <f aca="false">$B$4*(($B$18/$B$4)^(($B$7/$E250)^$B$5))</f>
        <v>19.7775128845973</v>
      </c>
      <c r="K250" s="0" t="n">
        <f aca="false">$B$4*(($B$19/$B$4)^(($B$7/$E250)^$B$5))</f>
        <v>21.8224803403566</v>
      </c>
      <c r="L250" s="0" t="n">
        <f aca="false">$B$4*(($B$20/$B$4)^(($B$7/$E250)^$B$5))</f>
        <v>23.8935893161891</v>
      </c>
      <c r="M250" s="0" t="n">
        <f aca="false">$B$4*(($B$21/$B$4)^(($B$7/$E250)^$B$5))</f>
        <v>25.9891603937696</v>
      </c>
      <c r="N250" s="0" t="n">
        <f aca="false">$B$4*(($B$22/$B$4)^(($B$7/$E250)^$B$5))</f>
        <v>28.1077333348194</v>
      </c>
      <c r="O250" s="0" t="n">
        <f aca="false">$B$4*(($B$23/$B$4)^(($B$7/$E250)^$B$5))</f>
        <v>30.2480258507875</v>
      </c>
      <c r="P250" s="0" t="n">
        <f aca="false">IF($F250&lt;K250,5,IF($F250&lt;L250,4,IF($F250&lt;M250,3,IF(F250&lt;N250,2,1))))</f>
        <v>3</v>
      </c>
      <c r="Q250" s="0" t="n">
        <f aca="false">IF(D250&lt;&gt;D249,0,P250-P249)</f>
        <v>1</v>
      </c>
    </row>
    <row r="251" customFormat="false" ht="13.8" hidden="false" customHeight="false" outlineLevel="0" collapsed="false">
      <c r="D251" s="0" t="n">
        <v>87</v>
      </c>
      <c r="E251" s="0" t="n">
        <v>66.43</v>
      </c>
      <c r="F251" s="0" t="n">
        <v>29.86</v>
      </c>
      <c r="G251" s="0" t="n">
        <v>32.45</v>
      </c>
      <c r="H251" s="0" t="n">
        <v>399.84</v>
      </c>
      <c r="I251" s="0" t="n">
        <f aca="false">$B$4*(($F251/$B$4)^(($E251/$B$7)^$B$5))</f>
        <v>30.8645506651112</v>
      </c>
      <c r="J251" s="0" t="n">
        <f aca="false">$B$4*(($B$18/$B$4)^(($B$7/$E251)^$B$5))</f>
        <v>21.3288875367085</v>
      </c>
      <c r="K251" s="0" t="n">
        <f aca="false">$B$4*(($B$19/$B$4)^(($B$7/$E251)^$B$5))</f>
        <v>23.352557644316</v>
      </c>
      <c r="L251" s="0" t="n">
        <f aca="false">$B$4*(($B$20/$B$4)^(($B$7/$E251)^$B$5))</f>
        <v>25.386910242023</v>
      </c>
      <c r="M251" s="0" t="n">
        <f aca="false">$B$4*(($B$21/$B$4)^(($B$7/$E251)^$B$5))</f>
        <v>27.4311877053648</v>
      </c>
      <c r="N251" s="0" t="n">
        <f aca="false">$B$4*(($B$22/$B$4)^(($B$7/$E251)^$B$5))</f>
        <v>29.4847358298323</v>
      </c>
      <c r="O251" s="0" t="n">
        <f aca="false">$B$4*(($B$23/$B$4)^(($B$7/$E251)^$B$5))</f>
        <v>31.546983815421</v>
      </c>
      <c r="P251" s="0" t="n">
        <f aca="false">IF($F251&lt;K251,5,IF($F251&lt;L251,4,IF($F251&lt;M251,3,IF(F251&lt;N251,2,1))))</f>
        <v>1</v>
      </c>
      <c r="Q251" s="0" t="n">
        <f aca="false">IF(D251&lt;&gt;D250,0,P251-P250)</f>
        <v>0</v>
      </c>
    </row>
    <row r="252" customFormat="false" ht="13.8" hidden="false" customHeight="false" outlineLevel="0" collapsed="false">
      <c r="D252" s="0" t="n">
        <v>87</v>
      </c>
      <c r="E252" s="0" t="n">
        <v>47.44</v>
      </c>
      <c r="F252" s="0" t="n">
        <v>24.08</v>
      </c>
      <c r="G252" s="0" t="n">
        <v>27.66</v>
      </c>
      <c r="H252" s="0" t="n">
        <v>273.22</v>
      </c>
      <c r="I252" s="0" t="n">
        <f aca="false">$B$4*(($F252/$B$4)^(($E252/$B$7)^$B$5))</f>
        <v>29.7236741006673</v>
      </c>
      <c r="J252" s="0" t="n">
        <f aca="false">$B$4*(($B$18/$B$4)^(($B$7/$E252)^$B$5))</f>
        <v>16.3888744788207</v>
      </c>
      <c r="K252" s="0" t="n">
        <f aca="false">$B$4*(($B$19/$B$4)^(($B$7/$E252)^$B$5))</f>
        <v>18.4356807658542</v>
      </c>
      <c r="L252" s="0" t="n">
        <f aca="false">$B$4*(($B$20/$B$4)^(($B$7/$E252)^$B$5))</f>
        <v>20.5473731170726</v>
      </c>
      <c r="M252" s="0" t="n">
        <f aca="false">$B$4*(($B$21/$B$4)^(($B$7/$E252)^$B$5))</f>
        <v>22.7208747692194</v>
      </c>
      <c r="N252" s="0" t="n">
        <f aca="false">$B$4*(($B$22/$B$4)^(($B$7/$E252)^$B$5))</f>
        <v>24.9534640555234</v>
      </c>
      <c r="O252" s="0" t="n">
        <f aca="false">$B$4*(($B$23/$B$4)^(($B$7/$E252)^$B$5))</f>
        <v>27.2427124550305</v>
      </c>
      <c r="P252" s="0" t="n">
        <f aca="false">IF($F252&lt;K252,5,IF($F252&lt;L252,4,IF($F252&lt;M252,3,IF(F252&lt;N252,2,1))))</f>
        <v>2</v>
      </c>
      <c r="Q252" s="0" t="n">
        <f aca="false">IF(D252&lt;&gt;D251,0,P252-P251)</f>
        <v>1</v>
      </c>
    </row>
    <row r="253" customFormat="false" ht="13.8" hidden="false" customHeight="false" outlineLevel="0" collapsed="false">
      <c r="D253" s="0" t="n">
        <v>87</v>
      </c>
      <c r="E253" s="0" t="n">
        <v>59.76</v>
      </c>
      <c r="F253" s="0" t="n">
        <v>26.34</v>
      </c>
      <c r="G253" s="0" t="n">
        <v>30.91</v>
      </c>
      <c r="H253" s="0" t="n">
        <v>343.28</v>
      </c>
      <c r="I253" s="0" t="n">
        <f aca="false">$B$4*(($F253/$B$4)^(($E253/$B$7)^$B$5))</f>
        <v>28.832674745366</v>
      </c>
      <c r="J253" s="0" t="n">
        <f aca="false">$B$4*(($B$18/$B$4)^(($B$7/$E253)^$B$5))</f>
        <v>19.7775128845973</v>
      </c>
      <c r="K253" s="0" t="n">
        <f aca="false">$B$4*(($B$19/$B$4)^(($B$7/$E253)^$B$5))</f>
        <v>21.8224803403566</v>
      </c>
      <c r="L253" s="0" t="n">
        <f aca="false">$B$4*(($B$20/$B$4)^(($B$7/$E253)^$B$5))</f>
        <v>23.8935893161891</v>
      </c>
      <c r="M253" s="0" t="n">
        <f aca="false">$B$4*(($B$21/$B$4)^(($B$7/$E253)^$B$5))</f>
        <v>25.9891603937696</v>
      </c>
      <c r="N253" s="0" t="n">
        <f aca="false">$B$4*(($B$22/$B$4)^(($B$7/$E253)^$B$5))</f>
        <v>28.1077333348194</v>
      </c>
      <c r="O253" s="0" t="n">
        <f aca="false">$B$4*(($B$23/$B$4)^(($B$7/$E253)^$B$5))</f>
        <v>30.2480258507875</v>
      </c>
      <c r="P253" s="0" t="n">
        <f aca="false">IF($F253&lt;K253,5,IF($F253&lt;L253,4,IF($F253&lt;M253,3,IF(F253&lt;N253,2,1))))</f>
        <v>2</v>
      </c>
      <c r="Q253" s="0" t="n">
        <f aca="false">IF(D253&lt;&gt;D252,0,P253-P252)</f>
        <v>0</v>
      </c>
    </row>
    <row r="254" customFormat="false" ht="13.8" hidden="false" customHeight="false" outlineLevel="0" collapsed="false">
      <c r="D254" s="0" t="n">
        <v>88</v>
      </c>
      <c r="E254" s="0" t="n">
        <v>23.88</v>
      </c>
      <c r="F254" s="0" t="n">
        <v>13.76</v>
      </c>
      <c r="G254" s="0" t="n">
        <v>10.95</v>
      </c>
      <c r="H254" s="0" t="n">
        <v>63.61</v>
      </c>
      <c r="I254" s="0" t="n">
        <f aca="false">$B$4*(($F254/$B$4)^(($E254/$B$7)^$B$5))</f>
        <v>29.4194071582269</v>
      </c>
      <c r="J254" s="0" t="n">
        <f aca="false">$B$4*(($B$18/$B$4)^(($B$7/$E254)^$B$5))</f>
        <v>7.32123714562353</v>
      </c>
      <c r="K254" s="0" t="n">
        <f aca="false">$B$4*(($B$19/$B$4)^(($B$7/$E254)^$B$5))</f>
        <v>8.94570083519683</v>
      </c>
      <c r="L254" s="0" t="n">
        <f aca="false">$B$4*(($B$20/$B$4)^(($B$7/$E254)^$B$5))</f>
        <v>10.7599706221363</v>
      </c>
      <c r="M254" s="0" t="n">
        <f aca="false">$B$4*(($B$21/$B$4)^(($B$7/$E254)^$B$5))</f>
        <v>12.7693844589702</v>
      </c>
      <c r="N254" s="0" t="n">
        <f aca="false">$B$4*(($B$22/$B$4)^(($B$7/$E254)^$B$5))</f>
        <v>14.9790252805076</v>
      </c>
      <c r="O254" s="0" t="n">
        <f aca="false">$B$4*(($B$23/$B$4)^(($B$7/$E254)^$B$5))</f>
        <v>17.3937499283334</v>
      </c>
      <c r="P254" s="0" t="n">
        <f aca="false">IF($F254&lt;K254,5,IF($F254&lt;L254,4,IF($F254&lt;M254,3,IF(F254&lt;N254,2,1))))</f>
        <v>2</v>
      </c>
      <c r="Q254" s="0" t="n">
        <f aca="false">IF(D254&lt;&gt;D253,0,P254-P253)</f>
        <v>0</v>
      </c>
    </row>
    <row r="255" customFormat="false" ht="13.8" hidden="false" customHeight="false" outlineLevel="0" collapsed="false">
      <c r="D255" s="0" t="n">
        <v>88</v>
      </c>
      <c r="E255" s="0" t="n">
        <v>60.25</v>
      </c>
      <c r="F255" s="0" t="n">
        <v>27.22</v>
      </c>
      <c r="G255" s="0" t="n">
        <v>30.24</v>
      </c>
      <c r="H255" s="0" t="n">
        <v>338.66</v>
      </c>
      <c r="I255" s="0" t="n">
        <f aca="false">$B$4*(($F255/$B$4)^(($E255/$B$7)^$B$5))</f>
        <v>29.5604420444666</v>
      </c>
      <c r="J255" s="0" t="n">
        <f aca="false">$B$4*(($B$18/$B$4)^(($B$7/$E255)^$B$5))</f>
        <v>19.8975528402041</v>
      </c>
      <c r="K255" s="0" t="n">
        <f aca="false">$B$4*(($B$19/$B$4)^(($B$7/$E255)^$B$5))</f>
        <v>21.9413006556614</v>
      </c>
      <c r="L255" s="0" t="n">
        <f aca="false">$B$4*(($B$20/$B$4)^(($B$7/$E255)^$B$5))</f>
        <v>24.0099412568472</v>
      </c>
      <c r="M255" s="0" t="n">
        <f aca="false">$B$4*(($B$21/$B$4)^(($B$7/$E255)^$B$5))</f>
        <v>26.1018620836534</v>
      </c>
      <c r="N255" s="0" t="n">
        <f aca="false">$B$4*(($B$22/$B$4)^(($B$7/$E255)^$B$5))</f>
        <v>28.2156618075399</v>
      </c>
      <c r="O255" s="0" t="n">
        <f aca="false">$B$4*(($B$23/$B$4)^(($B$7/$E255)^$B$5))</f>
        <v>30.3501105043408</v>
      </c>
      <c r="P255" s="0" t="n">
        <f aca="false">IF($F255&lt;K255,5,IF($F255&lt;L255,4,IF($F255&lt;M255,3,IF(F255&lt;N255,2,1))))</f>
        <v>2</v>
      </c>
      <c r="Q255" s="0" t="n">
        <f aca="false">IF(D255&lt;&gt;D254,0,P255-P254)</f>
        <v>0</v>
      </c>
    </row>
    <row r="256" customFormat="false" ht="13.8" hidden="false" customHeight="false" outlineLevel="0" collapsed="false">
      <c r="D256" s="0" t="n">
        <v>88</v>
      </c>
      <c r="E256" s="0" t="n">
        <v>41.26</v>
      </c>
      <c r="F256" s="0" t="n">
        <v>19.12</v>
      </c>
      <c r="G256" s="0" t="n">
        <v>22.34</v>
      </c>
      <c r="H256" s="0" t="n">
        <v>183.66</v>
      </c>
      <c r="I256" s="0" t="n">
        <f aca="false">$B$4*(($F256/$B$4)^(($E256/$B$7)^$B$5))</f>
        <v>27.077754341125</v>
      </c>
      <c r="J256" s="0" t="n">
        <f aca="false">$B$4*(($B$18/$B$4)^(($B$7/$E256)^$B$5))</f>
        <v>14.375777199806</v>
      </c>
      <c r="K256" s="0" t="n">
        <f aca="false">$B$4*(($B$19/$B$4)^(($B$7/$E256)^$B$5))</f>
        <v>16.3901655585923</v>
      </c>
      <c r="L256" s="0" t="n">
        <f aca="false">$B$4*(($B$20/$B$4)^(($B$7/$E256)^$B$5))</f>
        <v>18.4954005978411</v>
      </c>
      <c r="M256" s="0" t="n">
        <f aca="false">$B$4*(($B$21/$B$4)^(($B$7/$E256)^$B$5))</f>
        <v>20.6882562486043</v>
      </c>
      <c r="N256" s="0" t="n">
        <f aca="false">$B$4*(($B$22/$B$4)^(($B$7/$E256)^$B$5))</f>
        <v>22.9658443267225</v>
      </c>
      <c r="O256" s="0" t="n">
        <f aca="false">$B$4*(($B$23/$B$4)^(($B$7/$E256)^$B$5))</f>
        <v>25.3255588446854</v>
      </c>
      <c r="P256" s="0" t="n">
        <f aca="false">IF($F256&lt;K256,5,IF($F256&lt;L256,4,IF($F256&lt;M256,3,IF(F256&lt;N256,2,1))))</f>
        <v>3</v>
      </c>
      <c r="Q256" s="0" t="n">
        <f aca="false">IF(D256&lt;&gt;D255,0,P256-P255)</f>
        <v>1</v>
      </c>
    </row>
    <row r="257" customFormat="false" ht="13.8" hidden="false" customHeight="false" outlineLevel="0" collapsed="false">
      <c r="D257" s="0" t="n">
        <v>88</v>
      </c>
      <c r="E257" s="0" t="n">
        <v>53.58</v>
      </c>
      <c r="F257" s="0" t="n">
        <v>24.2</v>
      </c>
      <c r="G257" s="0" t="n">
        <v>27.51</v>
      </c>
      <c r="H257" s="0" t="n">
        <v>281.09</v>
      </c>
      <c r="I257" s="0" t="n">
        <f aca="false">$B$4*(($F257/$B$4)^(($E257/$B$7)^$B$5))</f>
        <v>28.2568712704748</v>
      </c>
      <c r="J257" s="0" t="n">
        <f aca="false">$B$4*(($B$18/$B$4)^(($B$7/$E257)^$B$5))</f>
        <v>18.1717083697347</v>
      </c>
      <c r="K257" s="0" t="n">
        <f aca="false">$B$4*(($B$19/$B$4)^(($B$7/$E257)^$B$5))</f>
        <v>20.2256653886301</v>
      </c>
      <c r="L257" s="0" t="n">
        <f aca="false">$B$4*(($B$20/$B$4)^(($B$7/$E257)^$B$5))</f>
        <v>22.3232982071394</v>
      </c>
      <c r="M257" s="0" t="n">
        <f aca="false">$B$4*(($B$21/$B$4)^(($B$7/$E257)^$B$5))</f>
        <v>24.4621304686751</v>
      </c>
      <c r="N257" s="0" t="n">
        <f aca="false">$B$4*(($B$22/$B$4)^(($B$7/$E257)^$B$5))</f>
        <v>26.6399922366973</v>
      </c>
      <c r="O257" s="0" t="n">
        <f aca="false">$B$4*(($B$23/$B$4)^(($B$7/$E257)^$B$5))</f>
        <v>28.8549642298763</v>
      </c>
      <c r="P257" s="0" t="n">
        <f aca="false">IF($F257&lt;K257,5,IF($F257&lt;L257,4,IF($F257&lt;M257,3,IF(F257&lt;N257,2,1))))</f>
        <v>3</v>
      </c>
      <c r="Q257" s="0" t="n">
        <f aca="false">IF(D257&lt;&gt;D256,0,P257-P256)</f>
        <v>0</v>
      </c>
    </row>
    <row r="258" customFormat="false" ht="13.8" hidden="false" customHeight="false" outlineLevel="0" collapsed="false">
      <c r="D258" s="0" t="n">
        <v>89</v>
      </c>
      <c r="E258" s="0" t="n">
        <v>23.59</v>
      </c>
      <c r="F258" s="0" t="n">
        <v>12.16</v>
      </c>
      <c r="G258" s="0" t="n">
        <v>10.15</v>
      </c>
      <c r="H258" s="0" t="n">
        <v>50.79</v>
      </c>
      <c r="I258" s="0" t="n">
        <f aca="false">$B$4*(($F258/$B$4)^(($E258/$B$7)^$B$5))</f>
        <v>28.0759989977346</v>
      </c>
      <c r="J258" s="0" t="n">
        <f aca="false">$B$4*(($B$18/$B$4)^(($B$7/$E258)^$B$5))</f>
        <v>7.18642112490456</v>
      </c>
      <c r="K258" s="0" t="n">
        <f aca="false">$B$4*(($B$19/$B$4)^(($B$7/$E258)^$B$5))</f>
        <v>8.79773826829026</v>
      </c>
      <c r="L258" s="0" t="n">
        <f aca="false">$B$4*(($B$20/$B$4)^(($B$7/$E258)^$B$5))</f>
        <v>10.6006179636197</v>
      </c>
      <c r="M258" s="0" t="n">
        <f aca="false">$B$4*(($B$21/$B$4)^(($B$7/$E258)^$B$5))</f>
        <v>12.6007941727103</v>
      </c>
      <c r="N258" s="0" t="n">
        <f aca="false">$B$4*(($B$22/$B$4)^(($B$7/$E258)^$B$5))</f>
        <v>14.8037361939688</v>
      </c>
      <c r="O258" s="0" t="n">
        <f aca="false">$B$4*(($B$23/$B$4)^(($B$7/$E258)^$B$5))</f>
        <v>17.2146782952274</v>
      </c>
      <c r="P258" s="0" t="n">
        <f aca="false">IF($F258&lt;K258,5,IF($F258&lt;L258,4,IF($F258&lt;M258,3,IF(F258&lt;N258,2,1))))</f>
        <v>3</v>
      </c>
      <c r="Q258" s="0" t="n">
        <f aca="false">IF(D258&lt;&gt;D257,0,P258-P257)</f>
        <v>0</v>
      </c>
    </row>
    <row r="259" customFormat="false" ht="13.8" hidden="false" customHeight="false" outlineLevel="0" collapsed="false">
      <c r="D259" s="0" t="n">
        <v>89</v>
      </c>
      <c r="E259" s="0" t="n">
        <v>40.97</v>
      </c>
      <c r="F259" s="0" t="n">
        <v>18.46</v>
      </c>
      <c r="G259" s="0" t="n">
        <v>18.56</v>
      </c>
      <c r="H259" s="0" t="n">
        <v>138.85</v>
      </c>
      <c r="I259" s="0" t="n">
        <f aca="false">$B$4*(($F259/$B$4)^(($E259/$B$7)^$B$5))</f>
        <v>26.5635608588939</v>
      </c>
      <c r="J259" s="0" t="n">
        <f aca="false">$B$4*(($B$18/$B$4)^(($B$7/$E259)^$B$5))</f>
        <v>14.2753959815232</v>
      </c>
      <c r="K259" s="0" t="n">
        <f aca="false">$B$4*(($B$19/$B$4)^(($B$7/$E259)^$B$5))</f>
        <v>16.2874283161803</v>
      </c>
      <c r="L259" s="0" t="n">
        <f aca="false">$B$4*(($B$20/$B$4)^(($B$7/$E259)^$B$5))</f>
        <v>18.3916520311128</v>
      </c>
      <c r="M259" s="0" t="n">
        <f aca="false">$B$4*(($B$21/$B$4)^(($B$7/$E259)^$B$5))</f>
        <v>20.5848523702029</v>
      </c>
      <c r="N259" s="0" t="n">
        <f aca="false">$B$4*(($B$22/$B$4)^(($B$7/$E259)^$B$5))</f>
        <v>22.8641494309889</v>
      </c>
      <c r="O259" s="0" t="n">
        <f aca="false">$B$4*(($B$23/$B$4)^(($B$7/$E259)^$B$5))</f>
        <v>25.2269431498281</v>
      </c>
      <c r="P259" s="0" t="n">
        <f aca="false">IF($F259&lt;K259,5,IF($F259&lt;L259,4,IF($F259&lt;M259,3,IF(F259&lt;N259,2,1))))</f>
        <v>3</v>
      </c>
      <c r="Q259" s="0" t="n">
        <f aca="false">IF(D259&lt;&gt;D258,0,P259-P258)</f>
        <v>0</v>
      </c>
    </row>
    <row r="260" customFormat="false" ht="13.8" hidden="false" customHeight="false" outlineLevel="0" collapsed="false">
      <c r="D260" s="0" t="n">
        <v>89</v>
      </c>
      <c r="E260" s="0" t="n">
        <v>59.95</v>
      </c>
      <c r="F260" s="0" t="n">
        <v>24.22</v>
      </c>
      <c r="G260" s="0" t="n">
        <v>25.48</v>
      </c>
      <c r="H260" s="0" t="n">
        <v>263.36</v>
      </c>
      <c r="I260" s="0" t="n">
        <f aca="false">$B$4*(($F260/$B$4)^(($E260/$B$7)^$B$5))</f>
        <v>26.7698250985922</v>
      </c>
      <c r="J260" s="0" t="n">
        <f aca="false">$B$4*(($B$18/$B$4)^(($B$7/$E260)^$B$5))</f>
        <v>19.82417940387</v>
      </c>
      <c r="K260" s="0" t="n">
        <f aca="false">$B$4*(($B$19/$B$4)^(($B$7/$E260)^$B$5))</f>
        <v>21.8686814846473</v>
      </c>
      <c r="L260" s="0" t="n">
        <f aca="false">$B$4*(($B$20/$B$4)^(($B$7/$E260)^$B$5))</f>
        <v>23.9388385914341</v>
      </c>
      <c r="M260" s="0" t="n">
        <f aca="false">$B$4*(($B$21/$B$4)^(($B$7/$E260)^$B$5))</f>
        <v>26.0329971943751</v>
      </c>
      <c r="N260" s="0" t="n">
        <f aca="false">$B$4*(($B$22/$B$4)^(($B$7/$E260)^$B$5))</f>
        <v>28.149719875395</v>
      </c>
      <c r="O260" s="0" t="n">
        <f aca="false">$B$4*(($B$23/$B$4)^(($B$7/$E260)^$B$5))</f>
        <v>30.2877446383603</v>
      </c>
      <c r="P260" s="0" t="n">
        <f aca="false">IF($F260&lt;K260,5,IF($F260&lt;L260,4,IF($F260&lt;M260,3,IF(F260&lt;N260,2,1))))</f>
        <v>3</v>
      </c>
      <c r="Q260" s="0" t="n">
        <f aca="false">IF(D260&lt;&gt;D259,0,P260-P259)</f>
        <v>0</v>
      </c>
    </row>
    <row r="261" customFormat="false" ht="13.8" hidden="false" customHeight="false" outlineLevel="0" collapsed="false">
      <c r="D261" s="0" t="n">
        <v>89</v>
      </c>
      <c r="E261" s="0" t="n">
        <v>53.29</v>
      </c>
      <c r="F261" s="0" t="n">
        <v>21.62</v>
      </c>
      <c r="G261" s="0" t="n">
        <v>23.27</v>
      </c>
      <c r="H261" s="0" t="n">
        <v>213.97</v>
      </c>
      <c r="I261" s="0" t="n">
        <f aca="false">$B$4*(($F261/$B$4)^(($E261/$B$7)^$B$5))</f>
        <v>25.9090403756013</v>
      </c>
      <c r="J261" s="0" t="n">
        <f aca="false">$B$4*(($B$18/$B$4)^(($B$7/$E261)^$B$5))</f>
        <v>18.0919287369543</v>
      </c>
      <c r="K261" s="0" t="n">
        <f aca="false">$B$4*(($B$19/$B$4)^(($B$7/$E261)^$B$5))</f>
        <v>20.1459642501765</v>
      </c>
      <c r="L261" s="0" t="n">
        <f aca="false">$B$4*(($B$20/$B$4)^(($B$7/$E261)^$B$5))</f>
        <v>22.2445863048981</v>
      </c>
      <c r="M261" s="0" t="n">
        <f aca="false">$B$4*(($B$21/$B$4)^(($B$7/$E261)^$B$5))</f>
        <v>24.3852844578669</v>
      </c>
      <c r="N261" s="0" t="n">
        <f aca="false">$B$4*(($B$22/$B$4)^(($B$7/$E261)^$B$5))</f>
        <v>26.5658580169661</v>
      </c>
      <c r="O261" s="0" t="n">
        <f aca="false">$B$4*(($B$23/$B$4)^(($B$7/$E261)^$B$5))</f>
        <v>28.7843597690842</v>
      </c>
      <c r="P261" s="0" t="n">
        <f aca="false">IF($F261&lt;K261,5,IF($F261&lt;L261,4,IF($F261&lt;M261,3,IF(F261&lt;N261,2,1))))</f>
        <v>4</v>
      </c>
      <c r="Q261" s="0" t="n">
        <f aca="false">IF(D261&lt;&gt;D260,0,P261-P260)</f>
        <v>1</v>
      </c>
    </row>
    <row r="262" customFormat="false" ht="13.8" hidden="false" customHeight="false" outlineLevel="0" collapsed="false">
      <c r="D262" s="0" t="n">
        <v>90</v>
      </c>
      <c r="E262" s="0" t="n">
        <v>19.12</v>
      </c>
      <c r="F262" s="0" t="n">
        <v>11.86</v>
      </c>
      <c r="G262" s="0" t="n">
        <v>7.11</v>
      </c>
      <c r="H262" s="0" t="n">
        <v>35.09</v>
      </c>
      <c r="I262" s="0" t="n">
        <f aca="false">$B$4*(($F262/$B$4)^(($E262/$B$7)^$B$5))</f>
        <v>30.4907799885343</v>
      </c>
      <c r="J262" s="0" t="n">
        <f aca="false">$B$4*(($B$18/$B$4)^(($B$7/$E262)^$B$5))</f>
        <v>5.07064059605849</v>
      </c>
      <c r="K262" s="0" t="n">
        <f aca="false">$B$4*(($B$19/$B$4)^(($B$7/$E262)^$B$5))</f>
        <v>6.43377378074664</v>
      </c>
      <c r="L262" s="0" t="n">
        <f aca="false">$B$4*(($B$20/$B$4)^(($B$7/$E262)^$B$5))</f>
        <v>8.01216763448151</v>
      </c>
      <c r="M262" s="0" t="n">
        <f aca="false">$B$4*(($B$21/$B$4)^(($B$7/$E262)^$B$5))</f>
        <v>9.81969839395318</v>
      </c>
      <c r="N262" s="0" t="n">
        <f aca="false">$B$4*(($B$22/$B$4)^(($B$7/$E262)^$B$5))</f>
        <v>11.8700297407337</v>
      </c>
      <c r="O262" s="0" t="n">
        <f aca="false">$B$4*(($B$23/$B$4)^(($B$7/$E262)^$B$5))</f>
        <v>14.1766306974756</v>
      </c>
      <c r="P262" s="0" t="n">
        <f aca="false">IF($F262&lt;K262,5,IF($F262&lt;L262,4,IF($F262&lt;M262,3,IF(F262&lt;N262,2,1))))</f>
        <v>2</v>
      </c>
      <c r="Q262" s="0" t="n">
        <f aca="false">IF(D262&lt;&gt;D261,0,P262-P261)</f>
        <v>0</v>
      </c>
    </row>
    <row r="263" customFormat="false" ht="13.8" hidden="false" customHeight="false" outlineLevel="0" collapsed="false">
      <c r="D263" s="0" t="n">
        <v>90</v>
      </c>
      <c r="E263" s="0" t="n">
        <v>36.5</v>
      </c>
      <c r="F263" s="0" t="n">
        <v>17.22</v>
      </c>
      <c r="G263" s="0" t="n">
        <v>17.82</v>
      </c>
      <c r="H263" s="0" t="n">
        <v>134.44</v>
      </c>
      <c r="I263" s="0" t="n">
        <f aca="false">$B$4*(($F263/$B$4)^(($E263/$B$7)^$B$5))</f>
        <v>26.9868011892165</v>
      </c>
      <c r="J263" s="0" t="n">
        <f aca="false">$B$4*(($B$18/$B$4)^(($B$7/$E263)^$B$5))</f>
        <v>12.6561207878717</v>
      </c>
      <c r="K263" s="0" t="n">
        <f aca="false">$B$4*(($B$19/$B$4)^(($B$7/$E263)^$B$5))</f>
        <v>14.6194717432898</v>
      </c>
      <c r="L263" s="0" t="n">
        <f aca="false">$B$4*(($B$20/$B$4)^(($B$7/$E263)^$B$5))</f>
        <v>16.6972615734718</v>
      </c>
      <c r="M263" s="0" t="n">
        <f aca="false">$B$4*(($B$21/$B$4)^(($B$7/$E263)^$B$5))</f>
        <v>18.8867669208714</v>
      </c>
      <c r="N263" s="0" t="n">
        <f aca="false">$B$4*(($B$22/$B$4)^(($B$7/$E263)^$B$5))</f>
        <v>21.1855210719963</v>
      </c>
      <c r="O263" s="0" t="n">
        <f aca="false">$B$4*(($B$23/$B$4)^(($B$7/$E263)^$B$5))</f>
        <v>23.5912740921805</v>
      </c>
      <c r="P263" s="0" t="n">
        <f aca="false">IF($F263&lt;K263,5,IF($F263&lt;L263,4,IF($F263&lt;M263,3,IF(F263&lt;N263,2,1))))</f>
        <v>3</v>
      </c>
      <c r="Q263" s="0" t="n">
        <f aca="false">IF(D263&lt;&gt;D262,0,P263-P262)</f>
        <v>1</v>
      </c>
    </row>
    <row r="264" customFormat="false" ht="13.8" hidden="false" customHeight="false" outlineLevel="0" collapsed="false">
      <c r="D264" s="0" t="n">
        <v>90</v>
      </c>
      <c r="E264" s="0" t="n">
        <v>55.49</v>
      </c>
      <c r="F264" s="0" t="n">
        <v>23.9</v>
      </c>
      <c r="G264" s="0" t="n">
        <v>25.35</v>
      </c>
      <c r="H264" s="0" t="n">
        <v>260.03</v>
      </c>
      <c r="I264" s="0" t="n">
        <f aca="false">$B$4*(($F264/$B$4)^(($E264/$B$7)^$B$5))</f>
        <v>27.5106336975445</v>
      </c>
      <c r="J264" s="0" t="n">
        <f aca="false">$B$4*(($B$18/$B$4)^(($B$7/$E264)^$B$5))</f>
        <v>18.6868924582393</v>
      </c>
      <c r="K264" s="0" t="n">
        <f aca="false">$B$4*(($B$19/$B$4)^(($B$7/$E264)^$B$5))</f>
        <v>20.7394854990234</v>
      </c>
      <c r="L264" s="0" t="n">
        <f aca="false">$B$4*(($B$20/$B$4)^(($B$7/$E264)^$B$5))</f>
        <v>22.829962426608</v>
      </c>
      <c r="M264" s="0" t="n">
        <f aca="false">$B$4*(($B$21/$B$4)^(($B$7/$E264)^$B$5))</f>
        <v>24.9560806676362</v>
      </c>
      <c r="N264" s="0" t="n">
        <f aca="false">$B$4*(($B$22/$B$4)^(($B$7/$E264)^$B$5))</f>
        <v>27.1158801666366</v>
      </c>
      <c r="O264" s="0" t="n">
        <f aca="false">$B$4*(($B$23/$B$4)^(($B$7/$E264)^$B$5))</f>
        <v>29.3076313985897</v>
      </c>
      <c r="P264" s="0" t="n">
        <f aca="false">IF($F264&lt;K264,5,IF($F264&lt;L264,4,IF($F264&lt;M264,3,IF(F264&lt;N264,2,1))))</f>
        <v>3</v>
      </c>
      <c r="Q264" s="0" t="n">
        <f aca="false">IF(D264&lt;&gt;D263,0,P264-P263)</f>
        <v>0</v>
      </c>
    </row>
    <row r="265" customFormat="false" ht="13.8" hidden="false" customHeight="false" outlineLevel="0" collapsed="false">
      <c r="D265" s="0" t="n">
        <v>90</v>
      </c>
      <c r="E265" s="0" t="n">
        <v>48.82</v>
      </c>
      <c r="F265" s="0" t="n">
        <v>20.66</v>
      </c>
      <c r="G265" s="0" t="n">
        <v>22.57</v>
      </c>
      <c r="H265" s="0" t="n">
        <v>204.81</v>
      </c>
      <c r="I265" s="0" t="n">
        <f aca="false">$B$4*(($F265/$B$4)^(($E265/$B$7)^$B$5))</f>
        <v>26.2119039296558</v>
      </c>
      <c r="J265" s="0" t="n">
        <f aca="false">$B$4*(($B$18/$B$4)^(($B$7/$E265)^$B$5))</f>
        <v>16.8073409531201</v>
      </c>
      <c r="K265" s="0" t="n">
        <f aca="false">$B$4*(($B$19/$B$4)^(($B$7/$E265)^$B$5))</f>
        <v>18.8575462318895</v>
      </c>
      <c r="L265" s="0" t="n">
        <f aca="false">$B$4*(($B$20/$B$4)^(($B$7/$E265)^$B$5))</f>
        <v>20.9675009616554</v>
      </c>
      <c r="M265" s="0" t="n">
        <f aca="false">$B$4*(($B$21/$B$4)^(($B$7/$E265)^$B$5))</f>
        <v>23.1342360667477</v>
      </c>
      <c r="N265" s="0" t="n">
        <f aca="false">$B$4*(($B$22/$B$4)^(($B$7/$E265)^$B$5))</f>
        <v>25.3551311960372</v>
      </c>
      <c r="O265" s="0" t="n">
        <f aca="false">$B$4*(($B$23/$B$4)^(($B$7/$E265)^$B$5))</f>
        <v>27.6278532409482</v>
      </c>
      <c r="P265" s="0" t="n">
        <f aca="false">IF($F265&lt;K265,5,IF($F265&lt;L265,4,IF($F265&lt;M265,3,IF(F265&lt;N265,2,1))))</f>
        <v>4</v>
      </c>
      <c r="Q265" s="0" t="n">
        <f aca="false">IF(D265&lt;&gt;D264,0,P265-P264)</f>
        <v>1</v>
      </c>
    </row>
    <row r="266" customFormat="false" ht="13.8" hidden="false" customHeight="false" outlineLevel="0" collapsed="false">
      <c r="D266" s="0" t="n">
        <v>91</v>
      </c>
      <c r="E266" s="0" t="n">
        <v>55.49</v>
      </c>
      <c r="F266" s="0" t="n">
        <v>25.26</v>
      </c>
      <c r="G266" s="0" t="n">
        <v>29.39</v>
      </c>
      <c r="H266" s="0" t="n">
        <v>305.08</v>
      </c>
      <c r="I266" s="0" t="n">
        <f aca="false">$B$4*(($F266/$B$4)^(($E266/$B$7)^$B$5))</f>
        <v>28.7832897785333</v>
      </c>
      <c r="J266" s="0" t="n">
        <f aca="false">$B$4*(($B$18/$B$4)^(($B$7/$E266)^$B$5))</f>
        <v>18.6868924582393</v>
      </c>
      <c r="K266" s="0" t="n">
        <f aca="false">$B$4*(($B$19/$B$4)^(($B$7/$E266)^$B$5))</f>
        <v>20.7394854990234</v>
      </c>
      <c r="L266" s="0" t="n">
        <f aca="false">$B$4*(($B$20/$B$4)^(($B$7/$E266)^$B$5))</f>
        <v>22.829962426608</v>
      </c>
      <c r="M266" s="0" t="n">
        <f aca="false">$B$4*(($B$21/$B$4)^(($B$7/$E266)^$B$5))</f>
        <v>24.9560806676362</v>
      </c>
      <c r="N266" s="0" t="n">
        <f aca="false">$B$4*(($B$22/$B$4)^(($B$7/$E266)^$B$5))</f>
        <v>27.1158801666366</v>
      </c>
      <c r="O266" s="0" t="n">
        <f aca="false">$B$4*(($B$23/$B$4)^(($B$7/$E266)^$B$5))</f>
        <v>29.3076313985897</v>
      </c>
      <c r="P266" s="0" t="n">
        <f aca="false">IF($F266&lt;K266,5,IF($F266&lt;L266,4,IF($F266&lt;M266,3,IF(F266&lt;N266,2,1))))</f>
        <v>2</v>
      </c>
      <c r="Q266" s="0" t="n">
        <f aca="false">IF(D266&lt;&gt;D265,0,P266-P265)</f>
        <v>0</v>
      </c>
    </row>
    <row r="267" customFormat="false" ht="13.8" hidden="false" customHeight="false" outlineLevel="0" collapsed="false">
      <c r="D267" s="0" t="n">
        <v>91</v>
      </c>
      <c r="E267" s="0" t="n">
        <v>36.5</v>
      </c>
      <c r="F267" s="0" t="n">
        <v>17.5</v>
      </c>
      <c r="G267" s="0" t="n">
        <v>20.21</v>
      </c>
      <c r="H267" s="0" t="n">
        <v>156.1</v>
      </c>
      <c r="I267" s="0" t="n">
        <f aca="false">$B$4*(($F267/$B$4)^(($E267/$B$7)^$B$5))</f>
        <v>27.245061655529</v>
      </c>
      <c r="J267" s="0" t="n">
        <f aca="false">$B$4*(($B$18/$B$4)^(($B$7/$E267)^$B$5))</f>
        <v>12.6561207878717</v>
      </c>
      <c r="K267" s="0" t="n">
        <f aca="false">$B$4*(($B$19/$B$4)^(($B$7/$E267)^$B$5))</f>
        <v>14.6194717432898</v>
      </c>
      <c r="L267" s="0" t="n">
        <f aca="false">$B$4*(($B$20/$B$4)^(($B$7/$E267)^$B$5))</f>
        <v>16.6972615734718</v>
      </c>
      <c r="M267" s="0" t="n">
        <f aca="false">$B$4*(($B$21/$B$4)^(($B$7/$E267)^$B$5))</f>
        <v>18.8867669208714</v>
      </c>
      <c r="N267" s="0" t="n">
        <f aca="false">$B$4*(($B$22/$B$4)^(($B$7/$E267)^$B$5))</f>
        <v>21.1855210719963</v>
      </c>
      <c r="O267" s="0" t="n">
        <f aca="false">$B$4*(($B$23/$B$4)^(($B$7/$E267)^$B$5))</f>
        <v>23.5912740921805</v>
      </c>
      <c r="P267" s="0" t="n">
        <f aca="false">IF($F267&lt;K267,5,IF($F267&lt;L267,4,IF($F267&lt;M267,3,IF(F267&lt;N267,2,1))))</f>
        <v>3</v>
      </c>
      <c r="Q267" s="0" t="n">
        <f aca="false">IF(D267&lt;&gt;D266,0,P267-P266)</f>
        <v>1</v>
      </c>
    </row>
    <row r="268" customFormat="false" ht="13.8" hidden="false" customHeight="false" outlineLevel="0" collapsed="false">
      <c r="D268" s="0" t="n">
        <v>91</v>
      </c>
      <c r="E268" s="0" t="n">
        <v>48.82</v>
      </c>
      <c r="F268" s="0" t="n">
        <v>21.94</v>
      </c>
      <c r="G268" s="0" t="n">
        <v>26.47</v>
      </c>
      <c r="H268" s="0" t="n">
        <v>239.34</v>
      </c>
      <c r="I268" s="0" t="n">
        <f aca="false">$B$4*(($F268/$B$4)^(($E268/$B$7)^$B$5))</f>
        <v>27.4040023339983</v>
      </c>
      <c r="J268" s="0" t="n">
        <f aca="false">$B$4*(($B$18/$B$4)^(($B$7/$E268)^$B$5))</f>
        <v>16.8073409531201</v>
      </c>
      <c r="K268" s="0" t="n">
        <f aca="false">$B$4*(($B$19/$B$4)^(($B$7/$E268)^$B$5))</f>
        <v>18.8575462318895</v>
      </c>
      <c r="L268" s="0" t="n">
        <f aca="false">$B$4*(($B$20/$B$4)^(($B$7/$E268)^$B$5))</f>
        <v>20.9675009616554</v>
      </c>
      <c r="M268" s="0" t="n">
        <f aca="false">$B$4*(($B$21/$B$4)^(($B$7/$E268)^$B$5))</f>
        <v>23.1342360667477</v>
      </c>
      <c r="N268" s="0" t="n">
        <f aca="false">$B$4*(($B$22/$B$4)^(($B$7/$E268)^$B$5))</f>
        <v>25.3551311960372</v>
      </c>
      <c r="O268" s="0" t="n">
        <f aca="false">$B$4*(($B$23/$B$4)^(($B$7/$E268)^$B$5))</f>
        <v>27.6278532409482</v>
      </c>
      <c r="P268" s="0" t="n">
        <f aca="false">IF($F268&lt;K268,5,IF($F268&lt;L268,4,IF($F268&lt;M268,3,IF(F268&lt;N268,2,1))))</f>
        <v>3</v>
      </c>
      <c r="Q268" s="0" t="n">
        <f aca="false">IF(D268&lt;&gt;D267,0,P268-P267)</f>
        <v>0</v>
      </c>
    </row>
    <row r="269" customFormat="false" ht="13.8" hidden="false" customHeight="false" outlineLevel="0" collapsed="false">
      <c r="D269" s="0" t="n">
        <v>92</v>
      </c>
      <c r="E269" s="0" t="n">
        <v>19.35</v>
      </c>
      <c r="F269" s="0" t="n">
        <v>11.18</v>
      </c>
      <c r="G269" s="0" t="n">
        <v>7.39</v>
      </c>
      <c r="H269" s="0" t="n">
        <v>34.01</v>
      </c>
      <c r="I269" s="0" t="n">
        <f aca="false">$B$4*(($F269/$B$4)^(($E269/$B$7)^$B$5))</f>
        <v>29.7019168518699</v>
      </c>
      <c r="J269" s="0" t="n">
        <f aca="false">$B$4*(($B$18/$B$4)^(($B$7/$E269)^$B$5))</f>
        <v>5.18037104053003</v>
      </c>
      <c r="K269" s="0" t="n">
        <f aca="false">$B$4*(($B$19/$B$4)^(($B$7/$E269)^$B$5))</f>
        <v>6.5585749767361</v>
      </c>
      <c r="L269" s="0" t="n">
        <f aca="false">$B$4*(($B$20/$B$4)^(($B$7/$E269)^$B$5))</f>
        <v>8.15106435187202</v>
      </c>
      <c r="M269" s="0" t="n">
        <f aca="false">$B$4*(($B$21/$B$4)^(($B$7/$E269)^$B$5))</f>
        <v>9.97119139362894</v>
      </c>
      <c r="N269" s="0" t="n">
        <f aca="false">$B$4*(($B$22/$B$4)^(($B$7/$E269)^$B$5))</f>
        <v>12.0320781563959</v>
      </c>
      <c r="O269" s="0" t="n">
        <f aca="false">$B$4*(($B$23/$B$4)^(($B$7/$E269)^$B$5))</f>
        <v>14.3466362986496</v>
      </c>
      <c r="P269" s="0" t="n">
        <f aca="false">IF($F269&lt;K269,5,IF($F269&lt;L269,4,IF($F269&lt;M269,3,IF(F269&lt;N269,2,1))))</f>
        <v>2</v>
      </c>
      <c r="Q269" s="0" t="n">
        <f aca="false">IF(D269&lt;&gt;D268,0,P269-P268)</f>
        <v>0</v>
      </c>
    </row>
    <row r="270" customFormat="false" ht="13.8" hidden="false" customHeight="false" outlineLevel="0" collapsed="false">
      <c r="D270" s="0" t="n">
        <v>92</v>
      </c>
      <c r="E270" s="0" t="n">
        <v>55.72</v>
      </c>
      <c r="F270" s="0" t="n">
        <v>23.96</v>
      </c>
      <c r="G270" s="0" t="n">
        <v>25.62</v>
      </c>
      <c r="H270" s="0" t="n">
        <v>254</v>
      </c>
      <c r="I270" s="0" t="n">
        <f aca="false">$B$4*(($F270/$B$4)^(($E270/$B$7)^$B$5))</f>
        <v>27.511619944398</v>
      </c>
      <c r="J270" s="0" t="n">
        <f aca="false">$B$4*(($B$18/$B$4)^(($B$7/$E270)^$B$5))</f>
        <v>18.747752163362</v>
      </c>
      <c r="K270" s="0" t="n">
        <f aca="false">$B$4*(($B$19/$B$4)^(($B$7/$E270)^$B$5))</f>
        <v>20.8000873187039</v>
      </c>
      <c r="L270" s="0" t="n">
        <f aca="false">$B$4*(($B$20/$B$4)^(($B$7/$E270)^$B$5))</f>
        <v>22.8896324357826</v>
      </c>
      <c r="M270" s="0" t="n">
        <f aca="false">$B$4*(($B$21/$B$4)^(($B$7/$E270)^$B$5))</f>
        <v>25.0141740424146</v>
      </c>
      <c r="N270" s="0" t="n">
        <f aca="false">$B$4*(($B$22/$B$4)^(($B$7/$E270)^$B$5))</f>
        <v>27.1717780943079</v>
      </c>
      <c r="O270" s="0" t="n">
        <f aca="false">$B$4*(($B$23/$B$4)^(($B$7/$E270)^$B$5))</f>
        <v>29.3607384904609</v>
      </c>
      <c r="P270" s="0" t="n">
        <f aca="false">IF($F270&lt;K270,5,IF($F270&lt;L270,4,IF($F270&lt;M270,3,IF(F270&lt;N270,2,1))))</f>
        <v>3</v>
      </c>
      <c r="Q270" s="0" t="n">
        <f aca="false">IF(D270&lt;&gt;D269,0,P270-P269)</f>
        <v>1</v>
      </c>
    </row>
    <row r="271" customFormat="false" ht="13.8" hidden="false" customHeight="false" outlineLevel="0" collapsed="false">
      <c r="D271" s="0" t="n">
        <v>92</v>
      </c>
      <c r="E271" s="0" t="n">
        <v>36.73</v>
      </c>
      <c r="F271" s="0" t="n">
        <v>16.06</v>
      </c>
      <c r="G271" s="0" t="n">
        <v>17.3</v>
      </c>
      <c r="H271" s="0" t="n">
        <v>125.7</v>
      </c>
      <c r="I271" s="0" t="n">
        <f aca="false">$B$4*(($F271/$B$4)^(($E271/$B$7)^$B$5))</f>
        <v>25.811037978172</v>
      </c>
      <c r="J271" s="0" t="n">
        <f aca="false">$B$4*(($B$18/$B$4)^(($B$7/$E271)^$B$5))</f>
        <v>12.7428233314674</v>
      </c>
      <c r="K271" s="0" t="n">
        <f aca="false">$B$4*(($B$19/$B$4)^(($B$7/$E271)^$B$5))</f>
        <v>14.709313454316</v>
      </c>
      <c r="L271" s="0" t="n">
        <f aca="false">$B$4*(($B$20/$B$4)^(($B$7/$E271)^$B$5))</f>
        <v>16.7890274597386</v>
      </c>
      <c r="M271" s="0" t="n">
        <f aca="false">$B$4*(($B$21/$B$4)^(($B$7/$E271)^$B$5))</f>
        <v>18.9791994363302</v>
      </c>
      <c r="N271" s="0" t="n">
        <f aca="false">$B$4*(($B$22/$B$4)^(($B$7/$E271)^$B$5))</f>
        <v>21.2773256911589</v>
      </c>
      <c r="O271" s="0" t="n">
        <f aca="false">$B$4*(($B$23/$B$4)^(($B$7/$E271)^$B$5))</f>
        <v>23.6811238847419</v>
      </c>
      <c r="P271" s="0" t="n">
        <f aca="false">IF($F271&lt;K271,5,IF($F271&lt;L271,4,IF($F271&lt;M271,3,IF(F271&lt;N271,2,1))))</f>
        <v>4</v>
      </c>
      <c r="Q271" s="0" t="n">
        <f aca="false">IF(D271&lt;&gt;D270,0,P271-P270)</f>
        <v>1</v>
      </c>
    </row>
    <row r="272" customFormat="false" ht="13.8" hidden="false" customHeight="false" outlineLevel="0" collapsed="false">
      <c r="D272" s="0" t="n">
        <v>92</v>
      </c>
      <c r="E272" s="0" t="n">
        <v>49.05</v>
      </c>
      <c r="F272" s="0" t="n">
        <v>20.74</v>
      </c>
      <c r="G272" s="0" t="n">
        <v>22.48</v>
      </c>
      <c r="H272" s="0" t="n">
        <v>197.04</v>
      </c>
      <c r="I272" s="0" t="n">
        <f aca="false">$B$4*(($F272/$B$4)^(($E272/$B$7)^$B$5))</f>
        <v>26.2223388853978</v>
      </c>
      <c r="J272" s="0" t="n">
        <f aca="false">$B$4*(($B$18/$B$4)^(($B$7/$E272)^$B$5))</f>
        <v>16.8760474803423</v>
      </c>
      <c r="K272" s="0" t="n">
        <f aca="false">$B$4*(($B$19/$B$4)^(($B$7/$E272)^$B$5))</f>
        <v>18.9267071295058</v>
      </c>
      <c r="L272" s="0" t="n">
        <f aca="false">$B$4*(($B$20/$B$4)^(($B$7/$E272)^$B$5))</f>
        <v>21.0362819337341</v>
      </c>
      <c r="M272" s="0" t="n">
        <f aca="false">$B$4*(($B$21/$B$4)^(($B$7/$E272)^$B$5))</f>
        <v>23.2018226257119</v>
      </c>
      <c r="N272" s="0" t="n">
        <f aca="false">$B$4*(($B$22/$B$4)^(($B$7/$E272)^$B$5))</f>
        <v>25.4207273083035</v>
      </c>
      <c r="O272" s="0" t="n">
        <f aca="false">$B$4*(($B$23/$B$4)^(($B$7/$E272)^$B$5))</f>
        <v>27.6906801078435</v>
      </c>
      <c r="P272" s="0" t="n">
        <f aca="false">IF($F272&lt;K272,5,IF($F272&lt;L272,4,IF($F272&lt;M272,3,IF(F272&lt;N272,2,1))))</f>
        <v>4</v>
      </c>
      <c r="Q272" s="0" t="n">
        <f aca="false">IF(D272&lt;&gt;D271,0,P272-P271)</f>
        <v>0</v>
      </c>
    </row>
    <row r="273" customFormat="false" ht="13.8" hidden="false" customHeight="false" outlineLevel="0" collapsed="false">
      <c r="D273" s="0" t="n">
        <v>93</v>
      </c>
      <c r="E273" s="0" t="n">
        <v>19.45</v>
      </c>
      <c r="F273" s="0" t="n">
        <v>13.88</v>
      </c>
      <c r="G273" s="0" t="n">
        <v>10.23</v>
      </c>
      <c r="H273" s="0" t="n">
        <v>59.68</v>
      </c>
      <c r="I273" s="0" t="n">
        <f aca="false">$B$4*(($F273/$B$4)^(($E273/$B$7)^$B$5))</f>
        <v>32.0534621804353</v>
      </c>
      <c r="J273" s="0" t="n">
        <f aca="false">$B$4*(($B$18/$B$4)^(($B$7/$E273)^$B$5))</f>
        <v>5.22808396133492</v>
      </c>
      <c r="K273" s="0" t="n">
        <f aca="false">$B$4*(($B$19/$B$4)^(($B$7/$E273)^$B$5))</f>
        <v>6.6127560278074</v>
      </c>
      <c r="L273" s="0" t="n">
        <f aca="false">$B$4*(($B$20/$B$4)^(($B$7/$E273)^$B$5))</f>
        <v>8.21127783534653</v>
      </c>
      <c r="M273" s="0" t="n">
        <f aca="false">$B$4*(($B$21/$B$4)^(($B$7/$E273)^$B$5))</f>
        <v>10.0367776670129</v>
      </c>
      <c r="N273" s="0" t="n">
        <f aca="false">$B$4*(($B$22/$B$4)^(($B$7/$E273)^$B$5))</f>
        <v>12.1021467098265</v>
      </c>
      <c r="O273" s="0" t="n">
        <f aca="false">$B$4*(($B$23/$B$4)^(($B$7/$E273)^$B$5))</f>
        <v>14.4200596022414</v>
      </c>
      <c r="P273" s="0" t="n">
        <f aca="false">IF($F273&lt;K273,5,IF($F273&lt;L273,4,IF($F273&lt;M273,3,IF(F273&lt;N273,2,1))))</f>
        <v>1</v>
      </c>
      <c r="Q273" s="0" t="n">
        <f aca="false">IF(D273&lt;&gt;D272,0,P273-P272)</f>
        <v>0</v>
      </c>
    </row>
    <row r="274" customFormat="false" ht="13.8" hidden="false" customHeight="false" outlineLevel="0" collapsed="false">
      <c r="D274" s="0" t="n">
        <v>93</v>
      </c>
      <c r="E274" s="0" t="n">
        <v>55.81</v>
      </c>
      <c r="F274" s="0" t="n">
        <v>26.36</v>
      </c>
      <c r="G274" s="0" t="n">
        <v>27.51</v>
      </c>
      <c r="H274" s="0" t="n">
        <v>292.61</v>
      </c>
      <c r="I274" s="0" t="n">
        <f aca="false">$B$4*(($F274/$B$4)^(($E274/$B$7)^$B$5))</f>
        <v>29.7305077183112</v>
      </c>
      <c r="J274" s="0" t="n">
        <f aca="false">$B$4*(($B$18/$B$4)^(($B$7/$E274)^$B$5))</f>
        <v>18.7714991503</v>
      </c>
      <c r="K274" s="0" t="n">
        <f aca="false">$B$4*(($B$19/$B$4)^(($B$7/$E274)^$B$5))</f>
        <v>20.8237282011923</v>
      </c>
      <c r="L274" s="0" t="n">
        <f aca="false">$B$4*(($B$20/$B$4)^(($B$7/$E274)^$B$5))</f>
        <v>22.9129048465296</v>
      </c>
      <c r="M274" s="0" t="n">
        <f aca="false">$B$4*(($B$21/$B$4)^(($B$7/$E274)^$B$5))</f>
        <v>25.0368270501676</v>
      </c>
      <c r="N274" s="0" t="n">
        <f aca="false">$B$4*(($B$22/$B$4)^(($B$7/$E274)^$B$5))</f>
        <v>27.193570983272</v>
      </c>
      <c r="O274" s="0" t="n">
        <f aca="false">$B$4*(($B$23/$B$4)^(($B$7/$E274)^$B$5))</f>
        <v>29.3814397391201</v>
      </c>
      <c r="P274" s="0" t="n">
        <f aca="false">IF($F274&lt;K274,5,IF($F274&lt;L274,4,IF($F274&lt;M274,3,IF(F274&lt;N274,2,1))))</f>
        <v>2</v>
      </c>
      <c r="Q274" s="0" t="n">
        <f aca="false">IF(D274&lt;&gt;D273,0,P274-P273)</f>
        <v>1</v>
      </c>
    </row>
    <row r="275" customFormat="false" ht="13.8" hidden="false" customHeight="false" outlineLevel="0" collapsed="false">
      <c r="D275" s="0" t="n">
        <v>93</v>
      </c>
      <c r="E275" s="0" t="n">
        <v>36.83</v>
      </c>
      <c r="F275" s="0" t="n">
        <v>18.3</v>
      </c>
      <c r="G275" s="0" t="n">
        <v>21.05</v>
      </c>
      <c r="H275" s="0" t="n">
        <v>162.37</v>
      </c>
      <c r="I275" s="0" t="n">
        <f aca="false">$B$4*(($F275/$B$4)^(($E275/$B$7)^$B$5))</f>
        <v>27.8541491179645</v>
      </c>
      <c r="J275" s="0" t="n">
        <f aca="false">$B$4*(($B$18/$B$4)^(($B$7/$E275)^$B$5))</f>
        <v>12.7804032281288</v>
      </c>
      <c r="K275" s="0" t="n">
        <f aca="false">$B$4*(($B$19/$B$4)^(($B$7/$E275)^$B$5))</f>
        <v>14.7482344637172</v>
      </c>
      <c r="L275" s="0" t="n">
        <f aca="false">$B$4*(($B$20/$B$4)^(($B$7/$E275)^$B$5))</f>
        <v>16.8287636986869</v>
      </c>
      <c r="M275" s="0" t="n">
        <f aca="false">$B$4*(($B$21/$B$4)^(($B$7/$E275)^$B$5))</f>
        <v>19.0192071996565</v>
      </c>
      <c r="N275" s="0" t="n">
        <f aca="false">$B$4*(($B$22/$B$4)^(($B$7/$E275)^$B$5))</f>
        <v>21.3170458200462</v>
      </c>
      <c r="O275" s="0" t="n">
        <f aca="false">$B$4*(($B$23/$B$4)^(($B$7/$E275)^$B$5))</f>
        <v>23.7199837077125</v>
      </c>
      <c r="P275" s="0" t="n">
        <f aca="false">IF($F275&lt;K275,5,IF($F275&lt;L275,4,IF($F275&lt;M275,3,IF(F275&lt;N275,2,1))))</f>
        <v>3</v>
      </c>
      <c r="Q275" s="0" t="n">
        <f aca="false">IF(D275&lt;&gt;D274,0,P275-P274)</f>
        <v>1</v>
      </c>
    </row>
    <row r="276" customFormat="false" ht="13.8" hidden="false" customHeight="false" outlineLevel="0" collapsed="false">
      <c r="D276" s="0" t="n">
        <v>93</v>
      </c>
      <c r="E276" s="0" t="n">
        <v>49.15</v>
      </c>
      <c r="F276" s="0" t="n">
        <v>22.96</v>
      </c>
      <c r="G276" s="0" t="n">
        <v>25.08</v>
      </c>
      <c r="H276" s="0" t="n">
        <v>238</v>
      </c>
      <c r="I276" s="0" t="n">
        <f aca="false">$B$4*(($F276/$B$4)^(($E276/$B$7)^$B$5))</f>
        <v>28.252272230896</v>
      </c>
      <c r="J276" s="0" t="n">
        <f aca="false">$B$4*(($B$18/$B$4)^(($B$7/$E276)^$B$5))</f>
        <v>16.9058286362631</v>
      </c>
      <c r="K276" s="0" t="n">
        <f aca="false">$B$4*(($B$19/$B$4)^(($B$7/$E276)^$B$5))</f>
        <v>18.9566762502504</v>
      </c>
      <c r="L276" s="0" t="n">
        <f aca="false">$B$4*(($B$20/$B$4)^(($B$7/$E276)^$B$5))</f>
        <v>21.066078192222</v>
      </c>
      <c r="M276" s="0" t="n">
        <f aca="false">$B$4*(($B$21/$B$4)^(($B$7/$E276)^$B$5))</f>
        <v>23.2310939607925</v>
      </c>
      <c r="N276" s="0" t="n">
        <f aca="false">$B$4*(($B$22/$B$4)^(($B$7/$E276)^$B$5))</f>
        <v>25.4491298110962</v>
      </c>
      <c r="O276" s="0" t="n">
        <f aca="false">$B$4*(($B$23/$B$4)^(($B$7/$E276)^$B$5))</f>
        <v>27.717877471809</v>
      </c>
      <c r="P276" s="0" t="n">
        <f aca="false">IF($F276&lt;K276,5,IF($F276&lt;L276,4,IF($F276&lt;M276,3,IF(F276&lt;N276,2,1))))</f>
        <v>3</v>
      </c>
      <c r="Q276" s="0" t="n">
        <f aca="false">IF(D276&lt;&gt;D275,0,P276-P275)</f>
        <v>0</v>
      </c>
    </row>
    <row r="277" customFormat="false" ht="13.8" hidden="false" customHeight="false" outlineLevel="0" collapsed="false">
      <c r="D277" s="0" t="n">
        <v>94</v>
      </c>
      <c r="E277" s="0" t="n">
        <v>18.96</v>
      </c>
      <c r="F277" s="0" t="n">
        <v>11.26</v>
      </c>
      <c r="G277" s="0" t="n">
        <v>7.54</v>
      </c>
      <c r="H277" s="0" t="n">
        <v>33.32</v>
      </c>
      <c r="I277" s="0" t="n">
        <f aca="false">$B$4*(($F277/$B$4)^(($E277/$B$7)^$B$5))</f>
        <v>30.0358543847597</v>
      </c>
      <c r="J277" s="0" t="n">
        <f aca="false">$B$4*(($B$18/$B$4)^(($B$7/$E277)^$B$5))</f>
        <v>4.99432324591954</v>
      </c>
      <c r="K277" s="0" t="n">
        <f aca="false">$B$4*(($B$19/$B$4)^(($B$7/$E277)^$B$5))</f>
        <v>6.34681151179878</v>
      </c>
      <c r="L277" s="0" t="n">
        <f aca="false">$B$4*(($B$20/$B$4)^(($B$7/$E277)^$B$5))</f>
        <v>7.91521582370086</v>
      </c>
      <c r="M277" s="0" t="n">
        <f aca="false">$B$4*(($B$21/$B$4)^(($B$7/$E277)^$B$5))</f>
        <v>9.71378435227891</v>
      </c>
      <c r="N277" s="0" t="n">
        <f aca="false">$B$4*(($B$22/$B$4)^(($B$7/$E277)^$B$5))</f>
        <v>11.7565664311857</v>
      </c>
      <c r="O277" s="0" t="n">
        <f aca="false">$B$4*(($B$23/$B$4)^(($B$7/$E277)^$B$5))</f>
        <v>14.0574290544664</v>
      </c>
      <c r="P277" s="0" t="n">
        <f aca="false">IF($F277&lt;K277,5,IF($F277&lt;L277,4,IF($F277&lt;M277,3,IF(F277&lt;N277,2,1))))</f>
        <v>2</v>
      </c>
      <c r="Q277" s="0" t="n">
        <f aca="false">IF(D277&lt;&gt;D276,0,P277-P276)</f>
        <v>0</v>
      </c>
    </row>
    <row r="278" customFormat="false" ht="13.8" hidden="false" customHeight="false" outlineLevel="0" collapsed="false">
      <c r="D278" s="0" t="n">
        <v>94</v>
      </c>
      <c r="E278" s="0" t="n">
        <v>55.32</v>
      </c>
      <c r="F278" s="0" t="n">
        <v>23.14</v>
      </c>
      <c r="G278" s="0" t="n">
        <v>28.04</v>
      </c>
      <c r="H278" s="0" t="n">
        <v>276.54</v>
      </c>
      <c r="I278" s="0" t="n">
        <f aca="false">$B$4*(($F278/$B$4)^(($E278/$B$7)^$B$5))</f>
        <v>26.8354406045146</v>
      </c>
      <c r="J278" s="0" t="n">
        <f aca="false">$B$4*(($B$18/$B$4)^(($B$7/$E278)^$B$5))</f>
        <v>18.6417487512888</v>
      </c>
      <c r="K278" s="0" t="n">
        <f aca="false">$B$4*(($B$19/$B$4)^(($B$7/$E278)^$B$5))</f>
        <v>20.6945199984876</v>
      </c>
      <c r="L278" s="0" t="n">
        <f aca="false">$B$4*(($B$20/$B$4)^(($B$7/$E278)^$B$5))</f>
        <v>22.7856764384522</v>
      </c>
      <c r="M278" s="0" t="n">
        <f aca="false">$B$4*(($B$21/$B$4)^(($B$7/$E278)^$B$5))</f>
        <v>24.9129541064916</v>
      </c>
      <c r="N278" s="0" t="n">
        <f aca="false">$B$4*(($B$22/$B$4)^(($B$7/$E278)^$B$5))</f>
        <v>27.0743738121971</v>
      </c>
      <c r="O278" s="0" t="n">
        <f aca="false">$B$4*(($B$23/$B$4)^(($B$7/$E278)^$B$5))</f>
        <v>29.2681887866705</v>
      </c>
      <c r="P278" s="0" t="n">
        <f aca="false">IF($F278&lt;K278,5,IF($F278&lt;L278,4,IF($F278&lt;M278,3,IF(F278&lt;N278,2,1))))</f>
        <v>3</v>
      </c>
      <c r="Q278" s="0" t="n">
        <f aca="false">IF(D278&lt;&gt;D277,0,P278-P277)</f>
        <v>1</v>
      </c>
    </row>
    <row r="279" customFormat="false" ht="13.8" hidden="false" customHeight="false" outlineLevel="0" collapsed="false">
      <c r="D279" s="0" t="n">
        <v>94</v>
      </c>
      <c r="E279" s="0" t="n">
        <v>48.65</v>
      </c>
      <c r="F279" s="0" t="n">
        <v>19.84</v>
      </c>
      <c r="G279" s="0" t="n">
        <v>25.28</v>
      </c>
      <c r="H279" s="0" t="n">
        <v>213.89</v>
      </c>
      <c r="I279" s="0" t="n">
        <f aca="false">$B$4*(($F279/$B$4)^(($E279/$B$7)^$B$5))</f>
        <v>25.4867520875642</v>
      </c>
      <c r="J279" s="0" t="n">
        <f aca="false">$B$4*(($B$18/$B$4)^(($B$7/$E279)^$B$5))</f>
        <v>16.7563690952203</v>
      </c>
      <c r="K279" s="0" t="n">
        <f aca="false">$B$4*(($B$19/$B$4)^(($B$7/$E279)^$B$5))</f>
        <v>18.8062185403902</v>
      </c>
      <c r="L279" s="0" t="n">
        <f aca="false">$B$4*(($B$20/$B$4)^(($B$7/$E279)^$B$5))</f>
        <v>20.9164380463196</v>
      </c>
      <c r="M279" s="0" t="n">
        <f aca="false">$B$4*(($B$21/$B$4)^(($B$7/$E279)^$B$5))</f>
        <v>23.0840442200033</v>
      </c>
      <c r="N279" s="0" t="n">
        <f aca="false">$B$4*(($B$22/$B$4)^(($B$7/$E279)^$B$5))</f>
        <v>25.306403342169</v>
      </c>
      <c r="O279" s="0" t="n">
        <f aca="false">$B$4*(($B$23/$B$4)^(($B$7/$E279)^$B$5))</f>
        <v>27.5811697955377</v>
      </c>
      <c r="P279" s="0" t="n">
        <f aca="false">IF($F279&lt;K279,5,IF($F279&lt;L279,4,IF($F279&lt;M279,3,IF(F279&lt;N279,2,1))))</f>
        <v>4</v>
      </c>
      <c r="Q279" s="0" t="n">
        <f aca="false">IF(D279&lt;&gt;D278,0,P279-P278)</f>
        <v>1</v>
      </c>
    </row>
    <row r="280" customFormat="false" ht="13.8" hidden="false" customHeight="false" outlineLevel="0" collapsed="false">
      <c r="D280" s="0" t="n">
        <v>95</v>
      </c>
      <c r="E280" s="0" t="n">
        <v>19.45</v>
      </c>
      <c r="F280" s="0" t="n">
        <v>13.4</v>
      </c>
      <c r="G280" s="0" t="n">
        <v>10.01</v>
      </c>
      <c r="H280" s="0" t="n">
        <v>56.53</v>
      </c>
      <c r="I280" s="0" t="n">
        <f aca="false">$B$4*(($F280/$B$4)^(($E280/$B$7)^$B$5))</f>
        <v>31.6471889162681</v>
      </c>
      <c r="J280" s="0" t="n">
        <f aca="false">$B$4*(($B$18/$B$4)^(($B$7/$E280)^$B$5))</f>
        <v>5.22808396133492</v>
      </c>
      <c r="K280" s="0" t="n">
        <f aca="false">$B$4*(($B$19/$B$4)^(($B$7/$E280)^$B$5))</f>
        <v>6.6127560278074</v>
      </c>
      <c r="L280" s="0" t="n">
        <f aca="false">$B$4*(($B$20/$B$4)^(($B$7/$E280)^$B$5))</f>
        <v>8.21127783534653</v>
      </c>
      <c r="M280" s="0" t="n">
        <f aca="false">$B$4*(($B$21/$B$4)^(($B$7/$E280)^$B$5))</f>
        <v>10.0367776670129</v>
      </c>
      <c r="N280" s="0" t="n">
        <f aca="false">$B$4*(($B$22/$B$4)^(($B$7/$E280)^$B$5))</f>
        <v>12.1021467098265</v>
      </c>
      <c r="O280" s="0" t="n">
        <f aca="false">$B$4*(($B$23/$B$4)^(($B$7/$E280)^$B$5))</f>
        <v>14.4200596022414</v>
      </c>
      <c r="P280" s="0" t="n">
        <f aca="false">IF($F280&lt;K280,5,IF($F280&lt;L280,4,IF($F280&lt;M280,3,IF(F280&lt;N280,2,1))))</f>
        <v>1</v>
      </c>
      <c r="Q280" s="0" t="n">
        <f aca="false">IF(D280&lt;&gt;D279,0,P280-P279)</f>
        <v>0</v>
      </c>
    </row>
    <row r="281" customFormat="false" ht="13.8" hidden="false" customHeight="false" outlineLevel="0" collapsed="false">
      <c r="D281" s="0" t="n">
        <v>95</v>
      </c>
      <c r="E281" s="0" t="n">
        <v>55.81</v>
      </c>
      <c r="F281" s="0" t="n">
        <v>27.3</v>
      </c>
      <c r="G281" s="0" t="n">
        <v>31.88</v>
      </c>
      <c r="H281" s="0" t="n">
        <v>361.64</v>
      </c>
      <c r="I281" s="0" t="n">
        <f aca="false">$B$4*(($F281/$B$4)^(($E281/$B$7)^$B$5))</f>
        <v>30.5979408073236</v>
      </c>
      <c r="J281" s="0" t="n">
        <f aca="false">$B$4*(($B$18/$B$4)^(($B$7/$E281)^$B$5))</f>
        <v>18.7714991503</v>
      </c>
      <c r="K281" s="0" t="n">
        <f aca="false">$B$4*(($B$19/$B$4)^(($B$7/$E281)^$B$5))</f>
        <v>20.8237282011923</v>
      </c>
      <c r="L281" s="0" t="n">
        <f aca="false">$B$4*(($B$20/$B$4)^(($B$7/$E281)^$B$5))</f>
        <v>22.9129048465296</v>
      </c>
      <c r="M281" s="0" t="n">
        <f aca="false">$B$4*(($B$21/$B$4)^(($B$7/$E281)^$B$5))</f>
        <v>25.0368270501676</v>
      </c>
      <c r="N281" s="0" t="n">
        <f aca="false">$B$4*(($B$22/$B$4)^(($B$7/$E281)^$B$5))</f>
        <v>27.193570983272</v>
      </c>
      <c r="O281" s="0" t="n">
        <f aca="false">$B$4*(($B$23/$B$4)^(($B$7/$E281)^$B$5))</f>
        <v>29.3814397391201</v>
      </c>
      <c r="P281" s="0" t="n">
        <f aca="false">IF($F281&lt;K281,5,IF($F281&lt;L281,4,IF($F281&lt;M281,3,IF(F281&lt;N281,2,1))))</f>
        <v>1</v>
      </c>
      <c r="Q281" s="0" t="n">
        <f aca="false">IF(D281&lt;&gt;D280,0,P281-P280)</f>
        <v>0</v>
      </c>
    </row>
    <row r="282" customFormat="false" ht="13.8" hidden="false" customHeight="false" outlineLevel="0" collapsed="false">
      <c r="D282" s="0" t="n">
        <v>95</v>
      </c>
      <c r="E282" s="0" t="n">
        <v>36.83</v>
      </c>
      <c r="F282" s="0" t="n">
        <v>19.58</v>
      </c>
      <c r="G282" s="0" t="n">
        <v>22.57</v>
      </c>
      <c r="H282" s="0" t="n">
        <v>182.72</v>
      </c>
      <c r="I282" s="0" t="n">
        <f aca="false">$B$4*(($F282/$B$4)^(($E282/$B$7)^$B$5))</f>
        <v>28.9967490809376</v>
      </c>
      <c r="J282" s="0" t="n">
        <f aca="false">$B$4*(($B$18/$B$4)^(($B$7/$E282)^$B$5))</f>
        <v>12.7804032281288</v>
      </c>
      <c r="K282" s="0" t="n">
        <f aca="false">$B$4*(($B$19/$B$4)^(($B$7/$E282)^$B$5))</f>
        <v>14.7482344637172</v>
      </c>
      <c r="L282" s="0" t="n">
        <f aca="false">$B$4*(($B$20/$B$4)^(($B$7/$E282)^$B$5))</f>
        <v>16.8287636986869</v>
      </c>
      <c r="M282" s="0" t="n">
        <f aca="false">$B$4*(($B$21/$B$4)^(($B$7/$E282)^$B$5))</f>
        <v>19.0192071996565</v>
      </c>
      <c r="N282" s="0" t="n">
        <f aca="false">$B$4*(($B$22/$B$4)^(($B$7/$E282)^$B$5))</f>
        <v>21.3170458200462</v>
      </c>
      <c r="O282" s="0" t="n">
        <f aca="false">$B$4*(($B$23/$B$4)^(($B$7/$E282)^$B$5))</f>
        <v>23.7199837077125</v>
      </c>
      <c r="P282" s="0" t="n">
        <f aca="false">IF($F282&lt;K282,5,IF($F282&lt;L282,4,IF($F282&lt;M282,3,IF(F282&lt;N282,2,1))))</f>
        <v>2</v>
      </c>
      <c r="Q282" s="0" t="n">
        <f aca="false">IF(D282&lt;&gt;D281,0,P282-P281)</f>
        <v>1</v>
      </c>
    </row>
    <row r="283" customFormat="false" ht="13.8" hidden="false" customHeight="false" outlineLevel="0" collapsed="false">
      <c r="D283" s="0" t="n">
        <v>95</v>
      </c>
      <c r="E283" s="0" t="n">
        <v>49.15</v>
      </c>
      <c r="F283" s="0" t="n">
        <v>23.66</v>
      </c>
      <c r="G283" s="0" t="n">
        <v>28.58</v>
      </c>
      <c r="H283" s="0" t="n">
        <v>289.73</v>
      </c>
      <c r="I283" s="0" t="n">
        <f aca="false">$B$4*(($F283/$B$4)^(($E283/$B$7)^$B$5))</f>
        <v>28.8904310145151</v>
      </c>
      <c r="J283" s="0" t="n">
        <f aca="false">$B$4*(($B$18/$B$4)^(($B$7/$E283)^$B$5))</f>
        <v>16.9058286362631</v>
      </c>
      <c r="K283" s="0" t="n">
        <f aca="false">$B$4*(($B$19/$B$4)^(($B$7/$E283)^$B$5))</f>
        <v>18.9566762502504</v>
      </c>
      <c r="L283" s="0" t="n">
        <f aca="false">$B$4*(($B$20/$B$4)^(($B$7/$E283)^$B$5))</f>
        <v>21.066078192222</v>
      </c>
      <c r="M283" s="0" t="n">
        <f aca="false">$B$4*(($B$21/$B$4)^(($B$7/$E283)^$B$5))</f>
        <v>23.2310939607925</v>
      </c>
      <c r="N283" s="0" t="n">
        <f aca="false">$B$4*(($B$22/$B$4)^(($B$7/$E283)^$B$5))</f>
        <v>25.4491298110962</v>
      </c>
      <c r="O283" s="0" t="n">
        <f aca="false">$B$4*(($B$23/$B$4)^(($B$7/$E283)^$B$5))</f>
        <v>27.717877471809</v>
      </c>
      <c r="P283" s="0" t="n">
        <f aca="false">IF($F283&lt;K283,5,IF($F283&lt;L283,4,IF($F283&lt;M283,3,IF(F283&lt;N283,2,1))))</f>
        <v>2</v>
      </c>
      <c r="Q283" s="0" t="n">
        <f aca="false">IF(D283&lt;&gt;D282,0,P283-P282)</f>
        <v>0</v>
      </c>
    </row>
    <row r="284" customFormat="false" ht="13.8" hidden="false" customHeight="false" outlineLevel="0" collapsed="false">
      <c r="D284" s="0" t="n">
        <v>96</v>
      </c>
      <c r="E284" s="0" t="n">
        <v>55.81</v>
      </c>
      <c r="F284" s="0" t="n">
        <v>27.58</v>
      </c>
      <c r="G284" s="0" t="n">
        <v>26.67</v>
      </c>
      <c r="H284" s="0" t="n">
        <v>294.17</v>
      </c>
      <c r="I284" s="0" t="n">
        <f aca="false">$B$4*(($F284/$B$4)^(($E284/$B$7)^$B$5))</f>
        <v>30.8552835810763</v>
      </c>
      <c r="J284" s="0" t="n">
        <f aca="false">$B$4*(($B$18/$B$4)^(($B$7/$E284)^$B$5))</f>
        <v>18.7714991503</v>
      </c>
      <c r="K284" s="0" t="n">
        <f aca="false">$B$4*(($B$19/$B$4)^(($B$7/$E284)^$B$5))</f>
        <v>20.8237282011923</v>
      </c>
      <c r="L284" s="0" t="n">
        <f aca="false">$B$4*(($B$20/$B$4)^(($B$7/$E284)^$B$5))</f>
        <v>22.9129048465296</v>
      </c>
      <c r="M284" s="0" t="n">
        <f aca="false">$B$4*(($B$21/$B$4)^(($B$7/$E284)^$B$5))</f>
        <v>25.0368270501676</v>
      </c>
      <c r="N284" s="0" t="n">
        <f aca="false">$B$4*(($B$22/$B$4)^(($B$7/$E284)^$B$5))</f>
        <v>27.193570983272</v>
      </c>
      <c r="O284" s="0" t="n">
        <f aca="false">$B$4*(($B$23/$B$4)^(($B$7/$E284)^$B$5))</f>
        <v>29.3814397391201</v>
      </c>
      <c r="P284" s="0" t="n">
        <f aca="false">IF($F284&lt;K284,5,IF($F284&lt;L284,4,IF($F284&lt;M284,3,IF(F284&lt;N284,2,1))))</f>
        <v>1</v>
      </c>
      <c r="Q284" s="0" t="n">
        <f aca="false">IF(D284&lt;&gt;D283,0,P284-P283)</f>
        <v>0</v>
      </c>
    </row>
    <row r="285" customFormat="false" ht="13.8" hidden="false" customHeight="false" outlineLevel="0" collapsed="false">
      <c r="D285" s="0" t="n">
        <v>96</v>
      </c>
      <c r="E285" s="0" t="n">
        <v>19.45</v>
      </c>
      <c r="F285" s="0" t="n">
        <v>12.02</v>
      </c>
      <c r="G285" s="0" t="n">
        <v>7.62</v>
      </c>
      <c r="H285" s="0" t="n">
        <v>36.2</v>
      </c>
      <c r="I285" s="0" t="n">
        <f aca="false">$B$4*(($F285/$B$4)^(($E285/$B$7)^$B$5))</f>
        <v>30.4248016405165</v>
      </c>
      <c r="J285" s="0" t="n">
        <f aca="false">$B$4*(($B$18/$B$4)^(($B$7/$E285)^$B$5))</f>
        <v>5.22808396133492</v>
      </c>
      <c r="K285" s="0" t="n">
        <f aca="false">$B$4*(($B$19/$B$4)^(($B$7/$E285)^$B$5))</f>
        <v>6.6127560278074</v>
      </c>
      <c r="L285" s="0" t="n">
        <f aca="false">$B$4*(($B$20/$B$4)^(($B$7/$E285)^$B$5))</f>
        <v>8.21127783534653</v>
      </c>
      <c r="M285" s="0" t="n">
        <f aca="false">$B$4*(($B$21/$B$4)^(($B$7/$E285)^$B$5))</f>
        <v>10.0367776670129</v>
      </c>
      <c r="N285" s="0" t="n">
        <f aca="false">$B$4*(($B$22/$B$4)^(($B$7/$E285)^$B$5))</f>
        <v>12.1021467098265</v>
      </c>
      <c r="O285" s="0" t="n">
        <f aca="false">$B$4*(($B$23/$B$4)^(($B$7/$E285)^$B$5))</f>
        <v>14.4200596022414</v>
      </c>
      <c r="P285" s="0" t="n">
        <f aca="false">IF($F285&lt;K285,5,IF($F285&lt;L285,4,IF($F285&lt;M285,3,IF(F285&lt;N285,2,1))))</f>
        <v>2</v>
      </c>
      <c r="Q285" s="0" t="n">
        <f aca="false">IF(D285&lt;&gt;D284,0,P285-P284)</f>
        <v>1</v>
      </c>
    </row>
    <row r="286" customFormat="false" ht="13.8" hidden="false" customHeight="false" outlineLevel="0" collapsed="false">
      <c r="D286" s="0" t="n">
        <v>96</v>
      </c>
      <c r="E286" s="0" t="n">
        <v>36.83</v>
      </c>
      <c r="F286" s="0" t="n">
        <v>19.88</v>
      </c>
      <c r="G286" s="0" t="n">
        <v>18.13</v>
      </c>
      <c r="H286" s="0" t="n">
        <v>140.38</v>
      </c>
      <c r="I286" s="0" t="n">
        <f aca="false">$B$4*(($F286/$B$4)^(($E286/$B$7)^$B$5))</f>
        <v>29.2601193223808</v>
      </c>
      <c r="J286" s="0" t="n">
        <f aca="false">$B$4*(($B$18/$B$4)^(($B$7/$E286)^$B$5))</f>
        <v>12.7804032281288</v>
      </c>
      <c r="K286" s="0" t="n">
        <f aca="false">$B$4*(($B$19/$B$4)^(($B$7/$E286)^$B$5))</f>
        <v>14.7482344637172</v>
      </c>
      <c r="L286" s="0" t="n">
        <f aca="false">$B$4*(($B$20/$B$4)^(($B$7/$E286)^$B$5))</f>
        <v>16.8287636986869</v>
      </c>
      <c r="M286" s="0" t="n">
        <f aca="false">$B$4*(($B$21/$B$4)^(($B$7/$E286)^$B$5))</f>
        <v>19.0192071996565</v>
      </c>
      <c r="N286" s="0" t="n">
        <f aca="false">$B$4*(($B$22/$B$4)^(($B$7/$E286)^$B$5))</f>
        <v>21.3170458200462</v>
      </c>
      <c r="O286" s="0" t="n">
        <f aca="false">$B$4*(($B$23/$B$4)^(($B$7/$E286)^$B$5))</f>
        <v>23.7199837077125</v>
      </c>
      <c r="P286" s="0" t="n">
        <f aca="false">IF($F286&lt;K286,5,IF($F286&lt;L286,4,IF($F286&lt;M286,3,IF(F286&lt;N286,2,1))))</f>
        <v>2</v>
      </c>
      <c r="Q286" s="0" t="n">
        <f aca="false">IF(D286&lt;&gt;D285,0,P286-P285)</f>
        <v>0</v>
      </c>
    </row>
    <row r="287" customFormat="false" ht="13.8" hidden="false" customHeight="false" outlineLevel="0" collapsed="false">
      <c r="D287" s="0" t="n">
        <v>96</v>
      </c>
      <c r="E287" s="0" t="n">
        <v>49.15</v>
      </c>
      <c r="F287" s="0" t="n">
        <v>22.94</v>
      </c>
      <c r="G287" s="0" t="n">
        <v>23.49</v>
      </c>
      <c r="H287" s="0" t="n">
        <v>226.23</v>
      </c>
      <c r="I287" s="0" t="n">
        <f aca="false">$B$4*(($F287/$B$4)^(($E287/$B$7)^$B$5))</f>
        <v>28.2339664780828</v>
      </c>
      <c r="J287" s="0" t="n">
        <f aca="false">$B$4*(($B$18/$B$4)^(($B$7/$E287)^$B$5))</f>
        <v>16.9058286362631</v>
      </c>
      <c r="K287" s="0" t="n">
        <f aca="false">$B$4*(($B$19/$B$4)^(($B$7/$E287)^$B$5))</f>
        <v>18.9566762502504</v>
      </c>
      <c r="L287" s="0" t="n">
        <f aca="false">$B$4*(($B$20/$B$4)^(($B$7/$E287)^$B$5))</f>
        <v>21.066078192222</v>
      </c>
      <c r="M287" s="0" t="n">
        <f aca="false">$B$4*(($B$21/$B$4)^(($B$7/$E287)^$B$5))</f>
        <v>23.2310939607925</v>
      </c>
      <c r="N287" s="0" t="n">
        <f aca="false">$B$4*(($B$22/$B$4)^(($B$7/$E287)^$B$5))</f>
        <v>25.4491298110962</v>
      </c>
      <c r="O287" s="0" t="n">
        <f aca="false">$B$4*(($B$23/$B$4)^(($B$7/$E287)^$B$5))</f>
        <v>27.717877471809</v>
      </c>
      <c r="P287" s="0" t="n">
        <f aca="false">IF($F287&lt;K287,5,IF($F287&lt;L287,4,IF($F287&lt;M287,3,IF(F287&lt;N287,2,1))))</f>
        <v>3</v>
      </c>
      <c r="Q287" s="0" t="n">
        <f aca="false">IF(D287&lt;&gt;D286,0,P287-P286)</f>
        <v>1</v>
      </c>
    </row>
    <row r="288" customFormat="false" ht="13.8" hidden="false" customHeight="false" outlineLevel="0" collapsed="false">
      <c r="D288" s="0" t="n">
        <v>97</v>
      </c>
      <c r="E288" s="0" t="n">
        <v>26.51</v>
      </c>
      <c r="F288" s="0" t="n">
        <v>15.52</v>
      </c>
      <c r="G288" s="0" t="n">
        <v>13.12</v>
      </c>
      <c r="H288" s="0" t="n">
        <v>85.97</v>
      </c>
      <c r="I288" s="0" t="n">
        <f aca="false">$B$4*(($F288/$B$4)^(($E288/$B$7)^$B$5))</f>
        <v>29.6579798718456</v>
      </c>
      <c r="J288" s="0" t="n">
        <f aca="false">$B$4*(($B$18/$B$4)^(($B$7/$E288)^$B$5))</f>
        <v>8.5225930993344</v>
      </c>
      <c r="K288" s="0" t="n">
        <f aca="false">$B$4*(($B$19/$B$4)^(($B$7/$E288)^$B$5))</f>
        <v>10.2524772614709</v>
      </c>
      <c r="L288" s="0" t="n">
        <f aca="false">$B$4*(($B$20/$B$4)^(($B$7/$E288)^$B$5))</f>
        <v>12.1558257596869</v>
      </c>
      <c r="M288" s="0" t="n">
        <f aca="false">$B$4*(($B$21/$B$4)^(($B$7/$E288)^$B$5))</f>
        <v>14.2349711633887</v>
      </c>
      <c r="N288" s="0" t="n">
        <f aca="false">$B$4*(($B$22/$B$4)^(($B$7/$E288)^$B$5))</f>
        <v>16.4921039950473</v>
      </c>
      <c r="O288" s="0" t="n">
        <f aca="false">$B$4*(($B$23/$B$4)^(($B$7/$E288)^$B$5))</f>
        <v>18.9292905215451</v>
      </c>
      <c r="P288" s="0" t="n">
        <f aca="false">IF($F288&lt;K288,5,IF($F288&lt;L288,4,IF($F288&lt;M288,3,IF(F288&lt;N288,2,1))))</f>
        <v>2</v>
      </c>
      <c r="Q288" s="0" t="n">
        <f aca="false">IF(D288&lt;&gt;D287,0,P288-P287)</f>
        <v>0</v>
      </c>
    </row>
    <row r="289" customFormat="false" ht="13.8" hidden="false" customHeight="false" outlineLevel="0" collapsed="false">
      <c r="D289" s="0" t="n">
        <v>98</v>
      </c>
      <c r="E289" s="0" t="n">
        <v>26.31</v>
      </c>
      <c r="F289" s="0" t="n">
        <v>17.02</v>
      </c>
      <c r="G289" s="0" t="n">
        <v>12.56</v>
      </c>
      <c r="H289" s="0" t="n">
        <v>87.57</v>
      </c>
      <c r="I289" s="0" t="n">
        <f aca="false">$B$4*(($F289/$B$4)^(($E289/$B$7)^$B$5))</f>
        <v>31.0387801292416</v>
      </c>
      <c r="J289" s="0" t="n">
        <f aca="false">$B$4*(($B$18/$B$4)^(($B$7/$E289)^$B$5))</f>
        <v>8.43269739584946</v>
      </c>
      <c r="K289" s="0" t="n">
        <f aca="false">$B$4*(($B$19/$B$4)^(($B$7/$E289)^$B$5))</f>
        <v>10.1553817011682</v>
      </c>
      <c r="L289" s="0" t="n">
        <f aca="false">$B$4*(($B$20/$B$4)^(($B$7/$E289)^$B$5))</f>
        <v>12.0527865524033</v>
      </c>
      <c r="M289" s="0" t="n">
        <f aca="false">$B$4*(($B$21/$B$4)^(($B$7/$E289)^$B$5))</f>
        <v>14.1274392057072</v>
      </c>
      <c r="N289" s="0" t="n">
        <f aca="false">$B$4*(($B$22/$B$4)^(($B$7/$E289)^$B$5))</f>
        <v>16.3817153146219</v>
      </c>
      <c r="O289" s="0" t="n">
        <f aca="false">$B$4*(($B$23/$B$4)^(($B$7/$E289)^$B$5))</f>
        <v>18.8178577938674</v>
      </c>
      <c r="P289" s="0" t="n">
        <f aca="false">IF($F289&lt;K289,5,IF($F289&lt;L289,4,IF($F289&lt;M289,3,IF(F289&lt;N289,2,1))))</f>
        <v>1</v>
      </c>
      <c r="Q289" s="0" t="n">
        <f aca="false">IF(D289&lt;&gt;D288,0,P289-P288)</f>
        <v>0</v>
      </c>
    </row>
    <row r="290" customFormat="false" ht="13.8" hidden="false" customHeight="false" outlineLevel="0" collapsed="false">
      <c r="D290" s="0" t="n">
        <v>99</v>
      </c>
      <c r="E290" s="0" t="n">
        <v>25.72</v>
      </c>
      <c r="F290" s="0" t="n">
        <v>16.17</v>
      </c>
      <c r="G290" s="0" t="n">
        <v>14.17</v>
      </c>
      <c r="H290" s="0" t="n">
        <v>95.77</v>
      </c>
      <c r="I290" s="0" t="n">
        <f aca="false">$B$4*(($F290/$B$4)^(($E290/$B$7)^$B$5))</f>
        <v>30.6009783666587</v>
      </c>
      <c r="J290" s="0" t="n">
        <f aca="false">$B$4*(($B$18/$B$4)^(($B$7/$E290)^$B$5))</f>
        <v>8.16603759129237</v>
      </c>
      <c r="K290" s="0" t="n">
        <f aca="false">$B$4*(($B$19/$B$4)^(($B$7/$E290)^$B$5))</f>
        <v>9.86673456315541</v>
      </c>
      <c r="L290" s="0" t="n">
        <f aca="false">$B$4*(($B$20/$B$4)^(($B$7/$E290)^$B$5))</f>
        <v>11.7458522453381</v>
      </c>
      <c r="M290" s="0" t="n">
        <f aca="false">$B$4*(($B$21/$B$4)^(($B$7/$E290)^$B$5))</f>
        <v>13.8065226761808</v>
      </c>
      <c r="N290" s="0" t="n">
        <f aca="false">$B$4*(($B$22/$B$4)^(($B$7/$E290)^$B$5))</f>
        <v>16.0516986668134</v>
      </c>
      <c r="O290" s="0" t="n">
        <f aca="false">$B$4*(($B$23/$B$4)^(($B$7/$E290)^$B$5))</f>
        <v>18.4841756557762</v>
      </c>
      <c r="P290" s="0" t="n">
        <f aca="false">IF($F290&lt;K290,5,IF($F290&lt;L290,4,IF($F290&lt;M290,3,IF(F290&lt;N290,2,1))))</f>
        <v>1</v>
      </c>
      <c r="Q290" s="0" t="n">
        <f aca="false">IF(D290&lt;&gt;D289,0,P290-P289)</f>
        <v>0</v>
      </c>
    </row>
    <row r="291" customFormat="false" ht="13.8" hidden="false" customHeight="false" outlineLevel="0" collapsed="false">
      <c r="D291" s="0" t="n">
        <v>99</v>
      </c>
      <c r="E291" s="0" t="n">
        <v>38.14</v>
      </c>
      <c r="F291" s="0" t="n">
        <v>22.76</v>
      </c>
      <c r="G291" s="0" t="n">
        <v>21.53</v>
      </c>
      <c r="H291" s="0" t="n">
        <v>200.86</v>
      </c>
      <c r="I291" s="0" t="n">
        <f aca="false">$B$4*(($F291/$B$4)^(($E291/$B$7)^$B$5))</f>
        <v>31.2902864413821</v>
      </c>
      <c r="J291" s="0" t="n">
        <f aca="false">$B$4*(($B$18/$B$4)^(($B$7/$E291)^$B$5))</f>
        <v>13.2662070626238</v>
      </c>
      <c r="K291" s="0" t="n">
        <f aca="false">$B$4*(($B$19/$B$4)^(($B$7/$E291)^$B$5))</f>
        <v>15.2503312717328</v>
      </c>
      <c r="L291" s="0" t="n">
        <f aca="false">$B$4*(($B$20/$B$4)^(($B$7/$E291)^$B$5))</f>
        <v>17.340397724931</v>
      </c>
      <c r="M291" s="0" t="n">
        <f aca="false">$B$4*(($B$21/$B$4)^(($B$7/$E291)^$B$5))</f>
        <v>19.5334249917003</v>
      </c>
      <c r="N291" s="0" t="n">
        <f aca="false">$B$4*(($B$22/$B$4)^(($B$7/$E291)^$B$5))</f>
        <v>21.8267242122408</v>
      </c>
      <c r="O291" s="0" t="n">
        <f aca="false">$B$4*(($B$23/$B$4)^(($B$7/$E291)^$B$5))</f>
        <v>24.2178526231443</v>
      </c>
      <c r="P291" s="0" t="n">
        <f aca="false">IF($F291&lt;K291,5,IF($F291&lt;L291,4,IF($F291&lt;M291,3,IF(F291&lt;N291,2,1))))</f>
        <v>1</v>
      </c>
      <c r="Q291" s="0" t="n">
        <f aca="false">IF(D291&lt;&gt;D290,0,P291-P290)</f>
        <v>0</v>
      </c>
    </row>
    <row r="292" customFormat="false" ht="13.8" hidden="false" customHeight="false" outlineLevel="0" collapsed="false">
      <c r="D292" s="0" t="n">
        <v>100</v>
      </c>
      <c r="E292" s="0" t="n">
        <v>38.14</v>
      </c>
      <c r="F292" s="0" t="n">
        <v>21.34</v>
      </c>
      <c r="G292" s="0" t="n">
        <v>19.4</v>
      </c>
      <c r="H292" s="0" t="n">
        <v>170.2</v>
      </c>
      <c r="I292" s="0" t="n">
        <f aca="false">$B$4*(($F292/$B$4)^(($E292/$B$7)^$B$5))</f>
        <v>30.0826372348655</v>
      </c>
      <c r="J292" s="0" t="n">
        <f aca="false">$B$4*(($B$18/$B$4)^(($B$7/$E292)^$B$5))</f>
        <v>13.2662070626238</v>
      </c>
      <c r="K292" s="0" t="n">
        <f aca="false">$B$4*(($B$19/$B$4)^(($B$7/$E292)^$B$5))</f>
        <v>15.2503312717328</v>
      </c>
      <c r="L292" s="0" t="n">
        <f aca="false">$B$4*(($B$20/$B$4)^(($B$7/$E292)^$B$5))</f>
        <v>17.340397724931</v>
      </c>
      <c r="M292" s="0" t="n">
        <f aca="false">$B$4*(($B$21/$B$4)^(($B$7/$E292)^$B$5))</f>
        <v>19.5334249917003</v>
      </c>
      <c r="N292" s="0" t="n">
        <f aca="false">$B$4*(($B$22/$B$4)^(($B$7/$E292)^$B$5))</f>
        <v>21.8267242122408</v>
      </c>
      <c r="O292" s="0" t="n">
        <f aca="false">$B$4*(($B$23/$B$4)^(($B$7/$E292)^$B$5))</f>
        <v>24.2178526231443</v>
      </c>
      <c r="P292" s="0" t="n">
        <f aca="false">IF($F292&lt;K292,5,IF($F292&lt;L292,4,IF($F292&lt;M292,3,IF(F292&lt;N292,2,1))))</f>
        <v>2</v>
      </c>
      <c r="Q292" s="0" t="n">
        <f aca="false">IF(D292&lt;&gt;D291,0,P292-P291)</f>
        <v>0</v>
      </c>
    </row>
    <row r="293" customFormat="false" ht="13.8" hidden="false" customHeight="false" outlineLevel="0" collapsed="false">
      <c r="D293" s="0" t="n">
        <v>100</v>
      </c>
      <c r="E293" s="0" t="n">
        <v>25.72</v>
      </c>
      <c r="F293" s="0" t="n">
        <v>13.48</v>
      </c>
      <c r="G293" s="0" t="n">
        <v>11.43</v>
      </c>
      <c r="H293" s="0" t="n">
        <v>63.61</v>
      </c>
      <c r="I293" s="0" t="n">
        <f aca="false">$B$4*(($F293/$B$4)^(($E293/$B$7)^$B$5))</f>
        <v>28.1946057626504</v>
      </c>
      <c r="J293" s="0" t="n">
        <f aca="false">$B$4*(($B$18/$B$4)^(($B$7/$E293)^$B$5))</f>
        <v>8.16603759129237</v>
      </c>
      <c r="K293" s="0" t="n">
        <f aca="false">$B$4*(($B$19/$B$4)^(($B$7/$E293)^$B$5))</f>
        <v>9.86673456315541</v>
      </c>
      <c r="L293" s="0" t="n">
        <f aca="false">$B$4*(($B$20/$B$4)^(($B$7/$E293)^$B$5))</f>
        <v>11.7458522453381</v>
      </c>
      <c r="M293" s="0" t="n">
        <f aca="false">$B$4*(($B$21/$B$4)^(($B$7/$E293)^$B$5))</f>
        <v>13.8065226761808</v>
      </c>
      <c r="N293" s="0" t="n">
        <f aca="false">$B$4*(($B$22/$B$4)^(($B$7/$E293)^$B$5))</f>
        <v>16.0516986668134</v>
      </c>
      <c r="O293" s="0" t="n">
        <f aca="false">$B$4*(($B$23/$B$4)^(($B$7/$E293)^$B$5))</f>
        <v>18.4841756557762</v>
      </c>
      <c r="P293" s="0" t="n">
        <f aca="false">IF($F293&lt;K293,5,IF($F293&lt;L293,4,IF($F293&lt;M293,3,IF(F293&lt;N293,2,1))))</f>
        <v>3</v>
      </c>
      <c r="Q293" s="0" t="n">
        <f aca="false">IF(D293&lt;&gt;D292,0,P293-P292)</f>
        <v>1</v>
      </c>
    </row>
    <row r="294" customFormat="false" ht="13.8" hidden="false" customHeight="false" outlineLevel="0" collapsed="false">
      <c r="D294" s="0" t="n">
        <v>101</v>
      </c>
      <c r="E294" s="0" t="n">
        <v>38.14</v>
      </c>
      <c r="F294" s="0" t="n">
        <v>22.18</v>
      </c>
      <c r="G294" s="0" t="n">
        <v>21.04</v>
      </c>
      <c r="H294" s="0" t="n">
        <v>188.64</v>
      </c>
      <c r="I294" s="0" t="n">
        <f aca="false">$B$4*(($F294/$B$4)^(($E294/$B$7)^$B$5))</f>
        <v>30.8006671722307</v>
      </c>
      <c r="J294" s="0" t="n">
        <f aca="false">$B$4*(($B$18/$B$4)^(($B$7/$E294)^$B$5))</f>
        <v>13.2662070626238</v>
      </c>
      <c r="K294" s="0" t="n">
        <f aca="false">$B$4*(($B$19/$B$4)^(($B$7/$E294)^$B$5))</f>
        <v>15.2503312717328</v>
      </c>
      <c r="L294" s="0" t="n">
        <f aca="false">$B$4*(($B$20/$B$4)^(($B$7/$E294)^$B$5))</f>
        <v>17.340397724931</v>
      </c>
      <c r="M294" s="0" t="n">
        <f aca="false">$B$4*(($B$21/$B$4)^(($B$7/$E294)^$B$5))</f>
        <v>19.5334249917003</v>
      </c>
      <c r="N294" s="0" t="n">
        <f aca="false">$B$4*(($B$22/$B$4)^(($B$7/$E294)^$B$5))</f>
        <v>21.8267242122408</v>
      </c>
      <c r="O294" s="0" t="n">
        <f aca="false">$B$4*(($B$23/$B$4)^(($B$7/$E294)^$B$5))</f>
        <v>24.2178526231443</v>
      </c>
      <c r="P294" s="0" t="n">
        <f aca="false">IF($F294&lt;K294,5,IF($F294&lt;L294,4,IF($F294&lt;M294,3,IF(F294&lt;N294,2,1))))</f>
        <v>1</v>
      </c>
      <c r="Q294" s="0" t="n">
        <f aca="false">IF(D294&lt;&gt;D293,0,P294-P293)</f>
        <v>0</v>
      </c>
    </row>
    <row r="295" customFormat="false" ht="13.8" hidden="false" customHeight="false" outlineLevel="0" collapsed="false">
      <c r="D295" s="0" t="n">
        <v>102</v>
      </c>
      <c r="E295" s="0" t="n">
        <v>25</v>
      </c>
      <c r="F295" s="0" t="n">
        <v>13.74</v>
      </c>
      <c r="G295" s="0" t="n">
        <v>10.91</v>
      </c>
      <c r="H295" s="0" t="n">
        <v>60.76</v>
      </c>
      <c r="I295" s="0" t="n">
        <f aca="false">$B$4*(($F295/$B$4)^(($E295/$B$7)^$B$5))</f>
        <v>28.8092664247309</v>
      </c>
      <c r="J295" s="0" t="n">
        <f aca="false">$B$4*(($B$18/$B$4)^(($B$7/$E295)^$B$5))</f>
        <v>7.83775303485872</v>
      </c>
      <c r="K295" s="0" t="n">
        <f aca="false">$B$4*(($B$19/$B$4)^(($B$7/$E295)^$B$5))</f>
        <v>9.51004654261282</v>
      </c>
      <c r="L295" s="0" t="n">
        <f aca="false">$B$4*(($B$20/$B$4)^(($B$7/$E295)^$B$5))</f>
        <v>11.3652534222209</v>
      </c>
      <c r="M295" s="0" t="n">
        <f aca="false">$B$4*(($B$21/$B$4)^(($B$7/$E295)^$B$5))</f>
        <v>13.4073086631794</v>
      </c>
      <c r="N295" s="0" t="n">
        <f aca="false">$B$4*(($B$22/$B$4)^(($B$7/$E295)^$B$5))</f>
        <v>15.6399360089324</v>
      </c>
      <c r="O295" s="0" t="n">
        <f aca="false">$B$4*(($B$23/$B$4)^(($B$7/$E295)^$B$5))</f>
        <v>18.0666730417689</v>
      </c>
      <c r="P295" s="0" t="n">
        <f aca="false">IF($F295&lt;K295,5,IF($F295&lt;L295,4,IF($F295&lt;M295,3,IF(F295&lt;N295,2,1))))</f>
        <v>2</v>
      </c>
      <c r="Q295" s="0" t="n">
        <f aca="false">IF(D295&lt;&gt;D294,0,P295-P294)</f>
        <v>0</v>
      </c>
    </row>
    <row r="296" customFormat="false" ht="13.8" hidden="false" customHeight="false" outlineLevel="0" collapsed="false">
      <c r="D296" s="0" t="n">
        <v>102</v>
      </c>
      <c r="E296" s="0" t="n">
        <v>37.42</v>
      </c>
      <c r="F296" s="0" t="n">
        <v>19.64</v>
      </c>
      <c r="G296" s="0" t="n">
        <v>18.58</v>
      </c>
      <c r="H296" s="0" t="n">
        <v>149.98</v>
      </c>
      <c r="I296" s="0" t="n">
        <f aca="false">$B$4*(($F296/$B$4)^(($E296/$B$7)^$B$5))</f>
        <v>28.8434571212</v>
      </c>
      <c r="J296" s="0" t="n">
        <f aca="false">$B$4*(($B$18/$B$4)^(($B$7/$E296)^$B$5))</f>
        <v>13.0006887995064</v>
      </c>
      <c r="K296" s="0" t="n">
        <f aca="false">$B$4*(($B$19/$B$4)^(($B$7/$E296)^$B$5))</f>
        <v>14.9761463908818</v>
      </c>
      <c r="L296" s="0" t="n">
        <f aca="false">$B$4*(($B$20/$B$4)^(($B$7/$E296)^$B$5))</f>
        <v>17.0612286251063</v>
      </c>
      <c r="M296" s="0" t="n">
        <f aca="false">$B$4*(($B$21/$B$4)^(($B$7/$E296)^$B$5))</f>
        <v>19.2530547175887</v>
      </c>
      <c r="N296" s="0" t="n">
        <f aca="false">$B$4*(($B$22/$B$4)^(($B$7/$E296)^$B$5))</f>
        <v>21.5490217676816</v>
      </c>
      <c r="O296" s="0" t="n">
        <f aca="false">$B$4*(($B$23/$B$4)^(($B$7/$E296)^$B$5))</f>
        <v>23.9467610363586</v>
      </c>
      <c r="P296" s="0" t="n">
        <f aca="false">IF($F296&lt;K296,5,IF($F296&lt;L296,4,IF($F296&lt;M296,3,IF(F296&lt;N296,2,1))))</f>
        <v>2</v>
      </c>
      <c r="Q296" s="0" t="n">
        <f aca="false">IF(D296&lt;&gt;D295,0,P296-P295)</f>
        <v>0</v>
      </c>
    </row>
    <row r="297" customFormat="false" ht="13.8" hidden="false" customHeight="false" outlineLevel="0" collapsed="false">
      <c r="D297" s="0" t="n">
        <v>103</v>
      </c>
      <c r="E297" s="0" t="n">
        <v>37.42</v>
      </c>
      <c r="F297" s="0" t="n">
        <v>22.12</v>
      </c>
      <c r="G297" s="0" t="n">
        <v>21.2</v>
      </c>
      <c r="H297" s="0" t="n">
        <v>187.27</v>
      </c>
      <c r="I297" s="0" t="n">
        <f aca="false">$B$4*(($F297/$B$4)^(($E297/$B$7)^$B$5))</f>
        <v>30.9839782495847</v>
      </c>
      <c r="J297" s="0" t="n">
        <f aca="false">$B$4*(($B$18/$B$4)^(($B$7/$E297)^$B$5))</f>
        <v>13.0006887995064</v>
      </c>
      <c r="K297" s="0" t="n">
        <f aca="false">$B$4*(($B$19/$B$4)^(($B$7/$E297)^$B$5))</f>
        <v>14.9761463908818</v>
      </c>
      <c r="L297" s="0" t="n">
        <f aca="false">$B$4*(($B$20/$B$4)^(($B$7/$E297)^$B$5))</f>
        <v>17.0612286251063</v>
      </c>
      <c r="M297" s="0" t="n">
        <f aca="false">$B$4*(($B$21/$B$4)^(($B$7/$E297)^$B$5))</f>
        <v>19.2530547175887</v>
      </c>
      <c r="N297" s="0" t="n">
        <f aca="false">$B$4*(($B$22/$B$4)^(($B$7/$E297)^$B$5))</f>
        <v>21.5490217676816</v>
      </c>
      <c r="O297" s="0" t="n">
        <f aca="false">$B$4*(($B$23/$B$4)^(($B$7/$E297)^$B$5))</f>
        <v>23.9467610363586</v>
      </c>
      <c r="P297" s="0" t="n">
        <f aca="false">IF($F297&lt;K297,5,IF($F297&lt;L297,4,IF($F297&lt;M297,3,IF(F297&lt;N297,2,1))))</f>
        <v>1</v>
      </c>
      <c r="Q297" s="0" t="n">
        <f aca="false">IF(D297&lt;&gt;D296,0,P297-P296)</f>
        <v>0</v>
      </c>
    </row>
    <row r="298" customFormat="false" ht="13.8" hidden="false" customHeight="false" outlineLevel="0" collapsed="false">
      <c r="D298" s="0" t="n">
        <v>103</v>
      </c>
      <c r="E298" s="0" t="n">
        <v>25</v>
      </c>
      <c r="F298" s="0" t="n">
        <v>13.91</v>
      </c>
      <c r="G298" s="0" t="n">
        <v>12.58</v>
      </c>
      <c r="H298" s="0" t="n">
        <v>71.5</v>
      </c>
      <c r="I298" s="0" t="n">
        <f aca="false">$B$4*(($F298/$B$4)^(($E298/$B$7)^$B$5))</f>
        <v>28.9656796356922</v>
      </c>
      <c r="J298" s="0" t="n">
        <f aca="false">$B$4*(($B$18/$B$4)^(($B$7/$E298)^$B$5))</f>
        <v>7.83775303485872</v>
      </c>
      <c r="K298" s="0" t="n">
        <f aca="false">$B$4*(($B$19/$B$4)^(($B$7/$E298)^$B$5))</f>
        <v>9.51004654261282</v>
      </c>
      <c r="L298" s="0" t="n">
        <f aca="false">$B$4*(($B$20/$B$4)^(($B$7/$E298)^$B$5))</f>
        <v>11.3652534222209</v>
      </c>
      <c r="M298" s="0" t="n">
        <f aca="false">$B$4*(($B$21/$B$4)^(($B$7/$E298)^$B$5))</f>
        <v>13.4073086631794</v>
      </c>
      <c r="N298" s="0" t="n">
        <f aca="false">$B$4*(($B$22/$B$4)^(($B$7/$E298)^$B$5))</f>
        <v>15.6399360089324</v>
      </c>
      <c r="O298" s="0" t="n">
        <f aca="false">$B$4*(($B$23/$B$4)^(($B$7/$E298)^$B$5))</f>
        <v>18.0666730417689</v>
      </c>
      <c r="P298" s="0" t="n">
        <f aca="false">IF($F298&lt;K298,5,IF($F298&lt;L298,4,IF($F298&lt;M298,3,IF(F298&lt;N298,2,1))))</f>
        <v>2</v>
      </c>
      <c r="Q298" s="0" t="n">
        <f aca="false">IF(D298&lt;&gt;D297,0,P298-P297)</f>
        <v>1</v>
      </c>
    </row>
    <row r="299" customFormat="false" ht="13.8" hidden="false" customHeight="false" outlineLevel="0" collapsed="false">
      <c r="D299" s="0" t="n">
        <v>104</v>
      </c>
      <c r="E299" s="0" t="n">
        <v>37.42</v>
      </c>
      <c r="F299" s="0" t="n">
        <v>21.8</v>
      </c>
      <c r="G299" s="0" t="n">
        <v>23.6</v>
      </c>
      <c r="H299" s="0" t="n">
        <v>206.19</v>
      </c>
      <c r="I299" s="0" t="n">
        <f aca="false">$B$4*(($F299/$B$4)^(($E299/$B$7)^$B$5))</f>
        <v>30.7133575744614</v>
      </c>
      <c r="J299" s="0" t="n">
        <f aca="false">$B$4*(($B$18/$B$4)^(($B$7/$E299)^$B$5))</f>
        <v>13.0006887995064</v>
      </c>
      <c r="K299" s="0" t="n">
        <f aca="false">$B$4*(($B$19/$B$4)^(($B$7/$E299)^$B$5))</f>
        <v>14.9761463908818</v>
      </c>
      <c r="L299" s="0" t="n">
        <f aca="false">$B$4*(($B$20/$B$4)^(($B$7/$E299)^$B$5))</f>
        <v>17.0612286251063</v>
      </c>
      <c r="M299" s="0" t="n">
        <f aca="false">$B$4*(($B$21/$B$4)^(($B$7/$E299)^$B$5))</f>
        <v>19.2530547175887</v>
      </c>
      <c r="N299" s="0" t="n">
        <f aca="false">$B$4*(($B$22/$B$4)^(($B$7/$E299)^$B$5))</f>
        <v>21.5490217676816</v>
      </c>
      <c r="O299" s="0" t="n">
        <f aca="false">$B$4*(($B$23/$B$4)^(($B$7/$E299)^$B$5))</f>
        <v>23.9467610363586</v>
      </c>
      <c r="P299" s="0" t="n">
        <f aca="false">IF($F299&lt;K299,5,IF($F299&lt;L299,4,IF($F299&lt;M299,3,IF(F299&lt;N299,2,1))))</f>
        <v>1</v>
      </c>
      <c r="Q299" s="0" t="n">
        <f aca="false">IF(D299&lt;&gt;D298,0,P299-P298)</f>
        <v>0</v>
      </c>
    </row>
    <row r="300" customFormat="false" ht="13.8" hidden="false" customHeight="false" outlineLevel="0" collapsed="false">
      <c r="D300" s="0" t="n">
        <v>105</v>
      </c>
      <c r="E300" s="0" t="n">
        <v>37.42</v>
      </c>
      <c r="F300" s="0" t="n">
        <v>21.56</v>
      </c>
      <c r="G300" s="0" t="n">
        <v>23.22</v>
      </c>
      <c r="H300" s="0" t="n">
        <v>203.98</v>
      </c>
      <c r="I300" s="0" t="n">
        <f aca="false">$B$4*(($F300/$B$4)^(($E300/$B$7)^$B$5))</f>
        <v>30.5093532532078</v>
      </c>
      <c r="J300" s="0" t="n">
        <f aca="false">$B$4*(($B$18/$B$4)^(($B$7/$E300)^$B$5))</f>
        <v>13.0006887995064</v>
      </c>
      <c r="K300" s="0" t="n">
        <f aca="false">$B$4*(($B$19/$B$4)^(($B$7/$E300)^$B$5))</f>
        <v>14.9761463908818</v>
      </c>
      <c r="L300" s="0" t="n">
        <f aca="false">$B$4*(($B$20/$B$4)^(($B$7/$E300)^$B$5))</f>
        <v>17.0612286251063</v>
      </c>
      <c r="M300" s="0" t="n">
        <f aca="false">$B$4*(($B$21/$B$4)^(($B$7/$E300)^$B$5))</f>
        <v>19.2530547175887</v>
      </c>
      <c r="N300" s="0" t="n">
        <f aca="false">$B$4*(($B$22/$B$4)^(($B$7/$E300)^$B$5))</f>
        <v>21.5490217676816</v>
      </c>
      <c r="O300" s="0" t="n">
        <f aca="false">$B$4*(($B$23/$B$4)^(($B$7/$E300)^$B$5))</f>
        <v>23.9467610363586</v>
      </c>
      <c r="P300" s="0" t="n">
        <f aca="false">IF($F300&lt;K300,5,IF($F300&lt;L300,4,IF($F300&lt;M300,3,IF(F300&lt;N300,2,1))))</f>
        <v>1</v>
      </c>
      <c r="Q300" s="0" t="n">
        <f aca="false">IF(D300&lt;&gt;D299,0,P300-P299)</f>
        <v>0</v>
      </c>
    </row>
    <row r="301" customFormat="false" ht="13.8" hidden="false" customHeight="false" outlineLevel="0" collapsed="false">
      <c r="D301" s="0" t="n">
        <v>106</v>
      </c>
      <c r="E301" s="0" t="n">
        <v>25.72</v>
      </c>
      <c r="F301" s="0" t="n">
        <v>14.12</v>
      </c>
      <c r="G301" s="0" t="n">
        <v>14.15</v>
      </c>
      <c r="H301" s="0" t="n">
        <v>82.32</v>
      </c>
      <c r="I301" s="0" t="n">
        <f aca="false">$B$4*(($F301/$B$4)^(($E301/$B$7)^$B$5))</f>
        <v>28.7894783550156</v>
      </c>
      <c r="J301" s="0" t="n">
        <f aca="false">$B$4*(($B$18/$B$4)^(($B$7/$E301)^$B$5))</f>
        <v>8.16603759129237</v>
      </c>
      <c r="K301" s="0" t="n">
        <f aca="false">$B$4*(($B$19/$B$4)^(($B$7/$E301)^$B$5))</f>
        <v>9.86673456315541</v>
      </c>
      <c r="L301" s="0" t="n">
        <f aca="false">$B$4*(($B$20/$B$4)^(($B$7/$E301)^$B$5))</f>
        <v>11.7458522453381</v>
      </c>
      <c r="M301" s="0" t="n">
        <f aca="false">$B$4*(($B$21/$B$4)^(($B$7/$E301)^$B$5))</f>
        <v>13.8065226761808</v>
      </c>
      <c r="N301" s="0" t="n">
        <f aca="false">$B$4*(($B$22/$B$4)^(($B$7/$E301)^$B$5))</f>
        <v>16.0516986668134</v>
      </c>
      <c r="O301" s="0" t="n">
        <f aca="false">$B$4*(($B$23/$B$4)^(($B$7/$E301)^$B$5))</f>
        <v>18.4841756557762</v>
      </c>
      <c r="P301" s="0" t="n">
        <f aca="false">IF($F301&lt;K301,5,IF($F301&lt;L301,4,IF($F301&lt;M301,3,IF(F301&lt;N301,2,1))))</f>
        <v>2</v>
      </c>
      <c r="Q301" s="0" t="n">
        <f aca="false">IF(D301&lt;&gt;D300,0,P301-P300)</f>
        <v>0</v>
      </c>
    </row>
    <row r="302" customFormat="false" ht="13.8" hidden="false" customHeight="false" outlineLevel="0" collapsed="false">
      <c r="D302" s="0" t="n">
        <v>106</v>
      </c>
      <c r="E302" s="0" t="n">
        <v>38.14</v>
      </c>
      <c r="F302" s="0" t="n">
        <v>20.58</v>
      </c>
      <c r="G302" s="0" t="n">
        <v>22.41</v>
      </c>
      <c r="H302" s="0" t="n">
        <v>188.94</v>
      </c>
      <c r="I302" s="0" t="n">
        <f aca="false">$B$4*(($F302/$B$4)^(($E302/$B$7)^$B$5))</f>
        <v>29.4234576841895</v>
      </c>
      <c r="J302" s="0" t="n">
        <f aca="false">$B$4*(($B$18/$B$4)^(($B$7/$E302)^$B$5))</f>
        <v>13.2662070626238</v>
      </c>
      <c r="K302" s="0" t="n">
        <f aca="false">$B$4*(($B$19/$B$4)^(($B$7/$E302)^$B$5))</f>
        <v>15.2503312717328</v>
      </c>
      <c r="L302" s="0" t="n">
        <f aca="false">$B$4*(($B$20/$B$4)^(($B$7/$E302)^$B$5))</f>
        <v>17.340397724931</v>
      </c>
      <c r="M302" s="0" t="n">
        <f aca="false">$B$4*(($B$21/$B$4)^(($B$7/$E302)^$B$5))</f>
        <v>19.5334249917003</v>
      </c>
      <c r="N302" s="0" t="n">
        <f aca="false">$B$4*(($B$22/$B$4)^(($B$7/$E302)^$B$5))</f>
        <v>21.8267242122408</v>
      </c>
      <c r="O302" s="0" t="n">
        <f aca="false">$B$4*(($B$23/$B$4)^(($B$7/$E302)^$B$5))</f>
        <v>24.2178526231443</v>
      </c>
      <c r="P302" s="0" t="n">
        <f aca="false">IF($F302&lt;K302,5,IF($F302&lt;L302,4,IF($F302&lt;M302,3,IF(F302&lt;N302,2,1))))</f>
        <v>2</v>
      </c>
      <c r="Q302" s="0" t="n">
        <f aca="false">IF(D302&lt;&gt;D301,0,P302-P301)</f>
        <v>0</v>
      </c>
    </row>
    <row r="303" customFormat="false" ht="13.8" hidden="false" customHeight="false" outlineLevel="0" collapsed="false">
      <c r="D303" s="0" t="n">
        <v>107</v>
      </c>
      <c r="E303" s="0" t="n">
        <v>27.33</v>
      </c>
      <c r="F303" s="0" t="n">
        <v>17.52</v>
      </c>
      <c r="G303" s="0" t="n">
        <v>15.65</v>
      </c>
      <c r="H303" s="0" t="n">
        <v>109.27</v>
      </c>
      <c r="I303" s="0" t="n">
        <f aca="false">$B$4*(($F303/$B$4)^(($E303/$B$7)^$B$5))</f>
        <v>30.9909019052743</v>
      </c>
      <c r="J303" s="0" t="n">
        <f aca="false">$B$4*(($B$18/$B$4)^(($B$7/$E303)^$B$5))</f>
        <v>8.88845088060331</v>
      </c>
      <c r="K303" s="0" t="n">
        <f aca="false">$B$4*(($B$19/$B$4)^(($B$7/$E303)^$B$5))</f>
        <v>10.6465657673786</v>
      </c>
      <c r="L303" s="0" t="n">
        <f aca="false">$B$4*(($B$20/$B$4)^(($B$7/$E303)^$B$5))</f>
        <v>12.5729938345108</v>
      </c>
      <c r="M303" s="0" t="n">
        <f aca="false">$B$4*(($B$21/$B$4)^(($B$7/$E303)^$B$5))</f>
        <v>14.6693211276758</v>
      </c>
      <c r="N303" s="0" t="n">
        <f aca="false">$B$4*(($B$22/$B$4)^(($B$7/$E303)^$B$5))</f>
        <v>16.9370313980577</v>
      </c>
      <c r="O303" s="0" t="n">
        <f aca="false">$B$4*(($B$23/$B$4)^(($B$7/$E303)^$B$5))</f>
        <v>19.3775192467078</v>
      </c>
      <c r="P303" s="0" t="n">
        <f aca="false">IF($F303&lt;K303,5,IF($F303&lt;L303,4,IF($F303&lt;M303,3,IF(F303&lt;N303,2,1))))</f>
        <v>1</v>
      </c>
      <c r="Q303" s="0" t="n">
        <f aca="false">IF(D303&lt;&gt;D302,0,P303-P302)</f>
        <v>0</v>
      </c>
    </row>
    <row r="304" customFormat="false" ht="13.8" hidden="false" customHeight="false" outlineLevel="0" collapsed="false">
      <c r="D304" s="0" t="n">
        <v>108</v>
      </c>
      <c r="E304" s="0" t="n">
        <v>25.2</v>
      </c>
      <c r="F304" s="0" t="n">
        <v>15.52</v>
      </c>
      <c r="G304" s="0" t="n">
        <v>15.79</v>
      </c>
      <c r="H304" s="0" t="n">
        <v>102.8</v>
      </c>
      <c r="I304" s="0" t="n">
        <f aca="false">$B$4*(($F304/$B$4)^(($E304/$B$7)^$B$5))</f>
        <v>30.2973170723829</v>
      </c>
      <c r="J304" s="0" t="n">
        <f aca="false">$B$4*(($B$18/$B$4)^(($B$7/$E304)^$B$5))</f>
        <v>7.92925070906508</v>
      </c>
      <c r="K304" s="0" t="n">
        <f aca="false">$B$4*(($B$19/$B$4)^(($B$7/$E304)^$B$5))</f>
        <v>9.60961216301508</v>
      </c>
      <c r="L304" s="0" t="n">
        <f aca="false">$B$4*(($B$20/$B$4)^(($B$7/$E304)^$B$5))</f>
        <v>11.4716425275208</v>
      </c>
      <c r="M304" s="0" t="n">
        <f aca="false">$B$4*(($B$21/$B$4)^(($B$7/$E304)^$B$5))</f>
        <v>13.5190463201518</v>
      </c>
      <c r="N304" s="0" t="n">
        <f aca="false">$B$4*(($B$22/$B$4)^(($B$7/$E304)^$B$5))</f>
        <v>15.7553254710204</v>
      </c>
      <c r="O304" s="0" t="n">
        <f aca="false">$B$4*(($B$23/$B$4)^(($B$7/$E304)^$B$5))</f>
        <v>18.1838035625673</v>
      </c>
      <c r="P304" s="0" t="n">
        <f aca="false">IF($F304&lt;K304,5,IF($F304&lt;L304,4,IF($F304&lt;M304,3,IF(F304&lt;N304,2,1))))</f>
        <v>2</v>
      </c>
      <c r="Q304" s="0" t="n">
        <f aca="false">IF(D304&lt;&gt;D303,0,P304-P303)</f>
        <v>0</v>
      </c>
    </row>
    <row r="305" customFormat="false" ht="13.8" hidden="false" customHeight="false" outlineLevel="0" collapsed="false">
      <c r="D305" s="0" t="n">
        <v>109</v>
      </c>
      <c r="E305" s="0" t="n">
        <v>37.75</v>
      </c>
      <c r="F305" s="0" t="n">
        <v>23</v>
      </c>
      <c r="G305" s="0" t="n">
        <v>21.52</v>
      </c>
      <c r="H305" s="0" t="n">
        <v>187.57</v>
      </c>
      <c r="I305" s="0" t="n">
        <f aca="false">$B$4*(($F305/$B$4)^(($E305/$B$7)^$B$5))</f>
        <v>31.615071597041</v>
      </c>
      <c r="J305" s="0" t="n">
        <f aca="false">$B$4*(($B$18/$B$4)^(($B$7/$E305)^$B$5))</f>
        <v>13.1228336123386</v>
      </c>
      <c r="K305" s="0" t="n">
        <f aca="false">$B$4*(($B$19/$B$4)^(($B$7/$E305)^$B$5))</f>
        <v>15.1023487427917</v>
      </c>
      <c r="L305" s="0" t="n">
        <f aca="false">$B$4*(($B$20/$B$4)^(($B$7/$E305)^$B$5))</f>
        <v>17.1897914464417</v>
      </c>
      <c r="M305" s="0" t="n">
        <f aca="false">$B$4*(($B$21/$B$4)^(($B$7/$E305)^$B$5))</f>
        <v>19.3822324662533</v>
      </c>
      <c r="N305" s="0" t="n">
        <f aca="false">$B$4*(($B$22/$B$4)^(($B$7/$E305)^$B$5))</f>
        <v>21.6770273682993</v>
      </c>
      <c r="O305" s="0" t="n">
        <f aca="false">$B$4*(($B$23/$B$4)^(($B$7/$E305)^$B$5))</f>
        <v>24.071771528877</v>
      </c>
      <c r="P305" s="0" t="n">
        <f aca="false">IF($F305&lt;K305,5,IF($F305&lt;L305,4,IF($F305&lt;M305,3,IF(F305&lt;N305,2,1))))</f>
        <v>1</v>
      </c>
      <c r="Q305" s="0" t="n">
        <f aca="false">IF(D305&lt;&gt;D304,0,P305-P304)</f>
        <v>0</v>
      </c>
    </row>
    <row r="306" customFormat="false" ht="13.8" hidden="false" customHeight="false" outlineLevel="0" collapsed="false">
      <c r="D306" s="0" t="n">
        <v>109</v>
      </c>
      <c r="E306" s="0" t="n">
        <v>24.47</v>
      </c>
      <c r="F306" s="0" t="n">
        <v>15.3</v>
      </c>
      <c r="G306" s="0" t="n">
        <v>12.53</v>
      </c>
      <c r="H306" s="0" t="n">
        <v>76.83</v>
      </c>
      <c r="I306" s="0" t="n">
        <f aca="false">$B$4*(($F306/$B$4)^(($E306/$B$7)^$B$5))</f>
        <v>30.4738535673457</v>
      </c>
      <c r="J306" s="0" t="n">
        <f aca="false">$B$4*(($B$18/$B$4)^(($B$7/$E306)^$B$5))</f>
        <v>7.59418172441312</v>
      </c>
      <c r="K306" s="0" t="n">
        <f aca="false">$B$4*(($B$19/$B$4)^(($B$7/$E306)^$B$5))</f>
        <v>9.24441188309984</v>
      </c>
      <c r="L306" s="0" t="n">
        <f aca="false">$B$4*(($B$20/$B$4)^(($B$7/$E306)^$B$5))</f>
        <v>11.0808356532528</v>
      </c>
      <c r="M306" s="0" t="n">
        <f aca="false">$B$4*(($B$21/$B$4)^(($B$7/$E306)^$B$5))</f>
        <v>13.1080275956248</v>
      </c>
      <c r="N306" s="0" t="n">
        <f aca="false">$B$4*(($B$22/$B$4)^(($B$7/$E306)^$B$5))</f>
        <v>15.3303291889251</v>
      </c>
      <c r="O306" s="0" t="n">
        <f aca="false">$B$4*(($B$23/$B$4)^(($B$7/$E306)^$B$5))</f>
        <v>17.751875933718</v>
      </c>
      <c r="P306" s="0" t="n">
        <f aca="false">IF($F306&lt;K306,5,IF($F306&lt;L306,4,IF($F306&lt;M306,3,IF(F306&lt;N306,2,1))))</f>
        <v>2</v>
      </c>
      <c r="Q306" s="0" t="n">
        <f aca="false">IF(D306&lt;&gt;D305,0,P306-P305)</f>
        <v>1</v>
      </c>
    </row>
    <row r="307" customFormat="false" ht="13.8" hidden="false" customHeight="false" outlineLevel="0" collapsed="false">
      <c r="D307" s="0" t="n">
        <v>110</v>
      </c>
      <c r="E307" s="0" t="n">
        <v>37.75</v>
      </c>
      <c r="F307" s="0" t="n">
        <v>22.76</v>
      </c>
      <c r="G307" s="0" t="n">
        <v>21.48</v>
      </c>
      <c r="H307" s="0" t="n">
        <v>184.36</v>
      </c>
      <c r="I307" s="0" t="n">
        <f aca="false">$B$4*(($F307/$B$4)^(($E307/$B$7)^$B$5))</f>
        <v>31.4147017647604</v>
      </c>
      <c r="J307" s="0" t="n">
        <f aca="false">$B$4*(($B$18/$B$4)^(($B$7/$E307)^$B$5))</f>
        <v>13.1228336123386</v>
      </c>
      <c r="K307" s="0" t="n">
        <f aca="false">$B$4*(($B$19/$B$4)^(($B$7/$E307)^$B$5))</f>
        <v>15.1023487427917</v>
      </c>
      <c r="L307" s="0" t="n">
        <f aca="false">$B$4*(($B$20/$B$4)^(($B$7/$E307)^$B$5))</f>
        <v>17.1897914464417</v>
      </c>
      <c r="M307" s="0" t="n">
        <f aca="false">$B$4*(($B$21/$B$4)^(($B$7/$E307)^$B$5))</f>
        <v>19.3822324662533</v>
      </c>
      <c r="N307" s="0" t="n">
        <f aca="false">$B$4*(($B$22/$B$4)^(($B$7/$E307)^$B$5))</f>
        <v>21.6770273682993</v>
      </c>
      <c r="O307" s="0" t="n">
        <f aca="false">$B$4*(($B$23/$B$4)^(($B$7/$E307)^$B$5))</f>
        <v>24.071771528877</v>
      </c>
      <c r="P307" s="0" t="n">
        <f aca="false">IF($F307&lt;K307,5,IF($F307&lt;L307,4,IF($F307&lt;M307,3,IF(F307&lt;N307,2,1))))</f>
        <v>1</v>
      </c>
      <c r="Q307" s="0" t="n">
        <f aca="false">IF(D307&lt;&gt;D306,0,P307-P306)</f>
        <v>0</v>
      </c>
    </row>
    <row r="308" customFormat="false" ht="13.8" hidden="false" customHeight="false" outlineLevel="0" collapsed="false">
      <c r="D308" s="0" t="n">
        <v>111</v>
      </c>
      <c r="E308" s="0" t="n">
        <v>38.4</v>
      </c>
      <c r="F308" s="0" t="n">
        <v>22.04</v>
      </c>
      <c r="G308" s="0" t="n">
        <v>23.79</v>
      </c>
      <c r="H308" s="0" t="n">
        <v>204.7</v>
      </c>
      <c r="I308" s="0" t="n">
        <f aca="false">$B$4*(($F308/$B$4)^(($E308/$B$7)^$B$5))</f>
        <v>30.5976586985733</v>
      </c>
      <c r="J308" s="0" t="n">
        <f aca="false">$B$4*(($B$18/$B$4)^(($B$7/$E308)^$B$5))</f>
        <v>13.3612027565639</v>
      </c>
      <c r="K308" s="0" t="n">
        <f aca="false">$B$4*(($B$19/$B$4)^(($B$7/$E308)^$B$5))</f>
        <v>15.3482903418993</v>
      </c>
      <c r="L308" s="0" t="n">
        <f aca="false">$B$4*(($B$20/$B$4)^(($B$7/$E308)^$B$5))</f>
        <v>17.4400088333149</v>
      </c>
      <c r="M308" s="0" t="n">
        <f aca="false">$B$4*(($B$21/$B$4)^(($B$7/$E308)^$B$5))</f>
        <v>19.6333449817018</v>
      </c>
      <c r="N308" s="0" t="n">
        <f aca="false">$B$4*(($B$22/$B$4)^(($B$7/$E308)^$B$5))</f>
        <v>21.9255830046324</v>
      </c>
      <c r="O308" s="0" t="n">
        <f aca="false">$B$4*(($B$23/$B$4)^(($B$7/$E308)^$B$5))</f>
        <v>24.3142571761924</v>
      </c>
      <c r="P308" s="0" t="n">
        <f aca="false">IF($F308&lt;K308,5,IF($F308&lt;L308,4,IF($F308&lt;M308,3,IF(F308&lt;N308,2,1))))</f>
        <v>1</v>
      </c>
      <c r="Q308" s="0" t="n">
        <f aca="false">IF(D308&lt;&gt;D307,0,P308-P307)</f>
        <v>0</v>
      </c>
    </row>
    <row r="309" customFormat="false" ht="13.8" hidden="false" customHeight="false" outlineLevel="0" collapsed="false">
      <c r="D309" s="0" t="n">
        <v>111</v>
      </c>
      <c r="E309" s="0" t="n">
        <v>25.13</v>
      </c>
      <c r="F309" s="0" t="n">
        <v>14.6</v>
      </c>
      <c r="G309" s="0" t="n">
        <v>13.65</v>
      </c>
      <c r="H309" s="0" t="n">
        <v>80.06</v>
      </c>
      <c r="I309" s="0" t="n">
        <f aca="false">$B$4*(($F309/$B$4)^(($E309/$B$7)^$B$5))</f>
        <v>29.5235952297127</v>
      </c>
      <c r="J309" s="0" t="n">
        <f aca="false">$B$4*(($B$18/$B$4)^(($B$7/$E309)^$B$5))</f>
        <v>7.89725298835653</v>
      </c>
      <c r="K309" s="0" t="n">
        <f aca="false">$B$4*(($B$19/$B$4)^(($B$7/$E309)^$B$5))</f>
        <v>9.57480647259625</v>
      </c>
      <c r="L309" s="0" t="n">
        <f aca="false">$B$4*(($B$20/$B$4)^(($B$7/$E309)^$B$5))</f>
        <v>11.4344647839784</v>
      </c>
      <c r="M309" s="0" t="n">
        <f aca="false">$B$4*(($B$21/$B$4)^(($B$7/$E309)^$B$5))</f>
        <v>13.4800124421766</v>
      </c>
      <c r="N309" s="0" t="n">
        <f aca="false">$B$4*(($B$22/$B$4)^(($B$7/$E309)^$B$5))</f>
        <v>15.7150283258219</v>
      </c>
      <c r="O309" s="0" t="n">
        <f aca="false">$B$4*(($B$23/$B$4)^(($B$7/$E309)^$B$5))</f>
        <v>18.1429102129304</v>
      </c>
      <c r="P309" s="0" t="n">
        <f aca="false">IF($F309&lt;K309,5,IF($F309&lt;L309,4,IF($F309&lt;M309,3,IF(F309&lt;N309,2,1))))</f>
        <v>2</v>
      </c>
      <c r="Q309" s="0" t="n">
        <f aca="false">IF(D309&lt;&gt;D308,0,P309-P308)</f>
        <v>1</v>
      </c>
    </row>
    <row r="310" customFormat="false" ht="13.8" hidden="false" customHeight="false" outlineLevel="0" collapsed="false">
      <c r="D310" s="0" t="n">
        <v>112</v>
      </c>
      <c r="E310" s="0" t="n">
        <v>38.4</v>
      </c>
      <c r="F310" s="0" t="n">
        <v>22.08</v>
      </c>
      <c r="G310" s="0" t="n">
        <v>21.82</v>
      </c>
      <c r="H310" s="0" t="n">
        <v>191.37</v>
      </c>
      <c r="I310" s="0" t="n">
        <f aca="false">$B$4*(($F310/$B$4)^(($E310/$B$7)^$B$5))</f>
        <v>30.6317538564541</v>
      </c>
      <c r="J310" s="0" t="n">
        <f aca="false">$B$4*(($B$18/$B$4)^(($B$7/$E310)^$B$5))</f>
        <v>13.3612027565639</v>
      </c>
      <c r="K310" s="0" t="n">
        <f aca="false">$B$4*(($B$19/$B$4)^(($B$7/$E310)^$B$5))</f>
        <v>15.3482903418993</v>
      </c>
      <c r="L310" s="0" t="n">
        <f aca="false">$B$4*(($B$20/$B$4)^(($B$7/$E310)^$B$5))</f>
        <v>17.4400088333149</v>
      </c>
      <c r="M310" s="0" t="n">
        <f aca="false">$B$4*(($B$21/$B$4)^(($B$7/$E310)^$B$5))</f>
        <v>19.6333449817018</v>
      </c>
      <c r="N310" s="0" t="n">
        <f aca="false">$B$4*(($B$22/$B$4)^(($B$7/$E310)^$B$5))</f>
        <v>21.9255830046324</v>
      </c>
      <c r="O310" s="0" t="n">
        <f aca="false">$B$4*(($B$23/$B$4)^(($B$7/$E310)^$B$5))</f>
        <v>24.3142571761924</v>
      </c>
      <c r="P310" s="0" t="n">
        <f aca="false">IF($F310&lt;K310,5,IF($F310&lt;L310,4,IF($F310&lt;M310,3,IF(F310&lt;N310,2,1))))</f>
        <v>1</v>
      </c>
      <c r="Q310" s="0" t="n">
        <f aca="false">IF(D310&lt;&gt;D309,0,P310-P309)</f>
        <v>0</v>
      </c>
    </row>
    <row r="311" customFormat="false" ht="13.8" hidden="false" customHeight="false" outlineLevel="0" collapsed="false">
      <c r="D311" s="0" t="n">
        <v>113</v>
      </c>
      <c r="E311" s="0" t="n">
        <v>38.4</v>
      </c>
      <c r="F311" s="0" t="n">
        <v>22.35</v>
      </c>
      <c r="G311" s="0" t="n">
        <v>21.69</v>
      </c>
      <c r="H311" s="0" t="n">
        <v>192.53</v>
      </c>
      <c r="I311" s="0" t="n">
        <f aca="false">$B$4*(($F311/$B$4)^(($E311/$B$7)^$B$5))</f>
        <v>30.8612760702546</v>
      </c>
      <c r="J311" s="0" t="n">
        <f aca="false">$B$4*(($B$18/$B$4)^(($B$7/$E311)^$B$5))</f>
        <v>13.3612027565639</v>
      </c>
      <c r="K311" s="0" t="n">
        <f aca="false">$B$4*(($B$19/$B$4)^(($B$7/$E311)^$B$5))</f>
        <v>15.3482903418993</v>
      </c>
      <c r="L311" s="0" t="n">
        <f aca="false">$B$4*(($B$20/$B$4)^(($B$7/$E311)^$B$5))</f>
        <v>17.4400088333149</v>
      </c>
      <c r="M311" s="0" t="n">
        <f aca="false">$B$4*(($B$21/$B$4)^(($B$7/$E311)^$B$5))</f>
        <v>19.6333449817018</v>
      </c>
      <c r="N311" s="0" t="n">
        <f aca="false">$B$4*(($B$22/$B$4)^(($B$7/$E311)^$B$5))</f>
        <v>21.9255830046324</v>
      </c>
      <c r="O311" s="0" t="n">
        <f aca="false">$B$4*(($B$23/$B$4)^(($B$7/$E311)^$B$5))</f>
        <v>24.3142571761924</v>
      </c>
      <c r="P311" s="0" t="n">
        <f aca="false">IF($F311&lt;K311,5,IF($F311&lt;L311,4,IF($F311&lt;M311,3,IF(F311&lt;N311,2,1))))</f>
        <v>1</v>
      </c>
      <c r="Q311" s="0" t="n">
        <f aca="false">IF(D311&lt;&gt;D310,0,P311-P310)</f>
        <v>0</v>
      </c>
    </row>
    <row r="312" customFormat="false" ht="13.8" hidden="false" customHeight="false" outlineLevel="0" collapsed="false">
      <c r="D312" s="0" t="n">
        <v>114</v>
      </c>
      <c r="E312" s="0" t="n">
        <v>39.36</v>
      </c>
      <c r="F312" s="0" t="n">
        <v>23.24</v>
      </c>
      <c r="G312" s="0" t="n">
        <v>24.5</v>
      </c>
      <c r="H312" s="0" t="n">
        <v>224.74</v>
      </c>
      <c r="I312" s="0" t="n">
        <f aca="false">$B$4*(($F312/$B$4)^(($E312/$B$7)^$B$5))</f>
        <v>31.3125408122106</v>
      </c>
      <c r="J312" s="0" t="n">
        <f aca="false">$B$4*(($B$18/$B$4)^(($B$7/$E312)^$B$5))</f>
        <v>13.7079254275158</v>
      </c>
      <c r="K312" s="0" t="n">
        <f aca="false">$B$4*(($B$19/$B$4)^(($B$7/$E312)^$B$5))</f>
        <v>15.705226731349</v>
      </c>
      <c r="L312" s="0" t="n">
        <f aca="false">$B$4*(($B$20/$B$4)^(($B$7/$E312)^$B$5))</f>
        <v>17.8024015711837</v>
      </c>
      <c r="M312" s="0" t="n">
        <f aca="false">$B$4*(($B$21/$B$4)^(($B$7/$E312)^$B$5))</f>
        <v>19.9963385319392</v>
      </c>
      <c r="N312" s="0" t="n">
        <f aca="false">$B$4*(($B$22/$B$4)^(($B$7/$E312)^$B$5))</f>
        <v>22.2842399221202</v>
      </c>
      <c r="O312" s="0" t="n">
        <f aca="false">$B$4*(($B$23/$B$4)^(($B$7/$E312)^$B$5))</f>
        <v>24.6635711746725</v>
      </c>
      <c r="P312" s="0" t="n">
        <f aca="false">IF($F312&lt;K312,5,IF($F312&lt;L312,4,IF($F312&lt;M312,3,IF(F312&lt;N312,2,1))))</f>
        <v>1</v>
      </c>
      <c r="Q312" s="0" t="n">
        <f aca="false">IF(D312&lt;&gt;D311,0,P312-P311)</f>
        <v>0</v>
      </c>
    </row>
    <row r="313" customFormat="false" ht="13.8" hidden="false" customHeight="false" outlineLevel="0" collapsed="false">
      <c r="D313" s="0" t="n">
        <v>114</v>
      </c>
      <c r="E313" s="0" t="n">
        <v>26.08</v>
      </c>
      <c r="F313" s="0" t="n">
        <v>14.94</v>
      </c>
      <c r="G313" s="0" t="n">
        <v>15.34</v>
      </c>
      <c r="H313" s="0" t="n">
        <v>99.13</v>
      </c>
      <c r="I313" s="0" t="n">
        <f aca="false">$B$4*(($F313/$B$4)^(($E313/$B$7)^$B$5))</f>
        <v>29.3524294788508</v>
      </c>
      <c r="J313" s="0" t="n">
        <f aca="false">$B$4*(($B$18/$B$4)^(($B$7/$E313)^$B$5))</f>
        <v>8.32900362322418</v>
      </c>
      <c r="K313" s="0" t="n">
        <f aca="false">$B$4*(($B$19/$B$4)^(($B$7/$E313)^$B$5))</f>
        <v>10.0432508629679</v>
      </c>
      <c r="L313" s="0" t="n">
        <f aca="false">$B$4*(($B$20/$B$4)^(($B$7/$E313)^$B$5))</f>
        <v>11.9336623574078</v>
      </c>
      <c r="M313" s="0" t="n">
        <f aca="false">$B$4*(($B$21/$B$4)^(($B$7/$E313)^$B$5))</f>
        <v>14.0029956345616</v>
      </c>
      <c r="N313" s="0" t="n">
        <f aca="false">$B$4*(($B$22/$B$4)^(($B$7/$E313)^$B$5))</f>
        <v>16.2538457379257</v>
      </c>
      <c r="O313" s="0" t="n">
        <f aca="false">$B$4*(($B$23/$B$4)^(($B$7/$E313)^$B$5))</f>
        <v>18.6886652885632</v>
      </c>
      <c r="P313" s="0" t="n">
        <f aca="false">IF($F313&lt;K313,5,IF($F313&lt;L313,4,IF($F313&lt;M313,3,IF(F313&lt;N313,2,1))))</f>
        <v>2</v>
      </c>
      <c r="Q313" s="0" t="n">
        <f aca="false">IF(D313&lt;&gt;D312,0,P313-P312)</f>
        <v>1</v>
      </c>
    </row>
    <row r="314" customFormat="false" ht="13.8" hidden="false" customHeight="false" outlineLevel="0" collapsed="false">
      <c r="D314" s="0" t="n">
        <v>115</v>
      </c>
      <c r="E314" s="0" t="n">
        <v>39.36</v>
      </c>
      <c r="F314" s="0" t="n">
        <v>23.6</v>
      </c>
      <c r="G314" s="0" t="n">
        <v>19.99</v>
      </c>
      <c r="H314" s="0" t="n">
        <v>185.22</v>
      </c>
      <c r="I314" s="0" t="n">
        <f aca="false">$B$4*(($F314/$B$4)^(($E314/$B$7)^$B$5))</f>
        <v>31.6153419734591</v>
      </c>
      <c r="J314" s="0" t="n">
        <f aca="false">$B$4*(($B$18/$B$4)^(($B$7/$E314)^$B$5))</f>
        <v>13.7079254275158</v>
      </c>
      <c r="K314" s="0" t="n">
        <f aca="false">$B$4*(($B$19/$B$4)^(($B$7/$E314)^$B$5))</f>
        <v>15.705226731349</v>
      </c>
      <c r="L314" s="0" t="n">
        <f aca="false">$B$4*(($B$20/$B$4)^(($B$7/$E314)^$B$5))</f>
        <v>17.8024015711837</v>
      </c>
      <c r="M314" s="0" t="n">
        <f aca="false">$B$4*(($B$21/$B$4)^(($B$7/$E314)^$B$5))</f>
        <v>19.9963385319392</v>
      </c>
      <c r="N314" s="0" t="n">
        <f aca="false">$B$4*(($B$22/$B$4)^(($B$7/$E314)^$B$5))</f>
        <v>22.2842399221202</v>
      </c>
      <c r="O314" s="0" t="n">
        <f aca="false">$B$4*(($B$23/$B$4)^(($B$7/$E314)^$B$5))</f>
        <v>24.6635711746725</v>
      </c>
      <c r="P314" s="0" t="n">
        <f aca="false">IF($F314&lt;K314,5,IF($F314&lt;L314,4,IF($F314&lt;M314,3,IF(F314&lt;N314,2,1))))</f>
        <v>1</v>
      </c>
      <c r="Q314" s="0" t="n">
        <f aca="false">IF(D314&lt;&gt;D313,0,P314-P313)</f>
        <v>0</v>
      </c>
    </row>
    <row r="315" customFormat="false" ht="13.8" hidden="false" customHeight="false" outlineLevel="0" collapsed="false">
      <c r="D315" s="0" t="n">
        <v>116</v>
      </c>
      <c r="E315" s="0" t="n">
        <v>39.36</v>
      </c>
      <c r="F315" s="0" t="n">
        <v>23.26</v>
      </c>
      <c r="G315" s="0" t="n">
        <v>23.48</v>
      </c>
      <c r="H315" s="0" t="n">
        <v>218.61</v>
      </c>
      <c r="I315" s="0" t="n">
        <f aca="false">$B$4*(($F315/$B$4)^(($E315/$B$7)^$B$5))</f>
        <v>31.3294089029232</v>
      </c>
      <c r="J315" s="0" t="n">
        <f aca="false">$B$4*(($B$18/$B$4)^(($B$7/$E315)^$B$5))</f>
        <v>13.7079254275158</v>
      </c>
      <c r="K315" s="0" t="n">
        <f aca="false">$B$4*(($B$19/$B$4)^(($B$7/$E315)^$B$5))</f>
        <v>15.705226731349</v>
      </c>
      <c r="L315" s="0" t="n">
        <f aca="false">$B$4*(($B$20/$B$4)^(($B$7/$E315)^$B$5))</f>
        <v>17.8024015711837</v>
      </c>
      <c r="M315" s="0" t="n">
        <f aca="false">$B$4*(($B$21/$B$4)^(($B$7/$E315)^$B$5))</f>
        <v>19.9963385319392</v>
      </c>
      <c r="N315" s="0" t="n">
        <f aca="false">$B$4*(($B$22/$B$4)^(($B$7/$E315)^$B$5))</f>
        <v>22.2842399221202</v>
      </c>
      <c r="O315" s="0" t="n">
        <f aca="false">$B$4*(($B$23/$B$4)^(($B$7/$E315)^$B$5))</f>
        <v>24.6635711746725</v>
      </c>
      <c r="P315" s="0" t="n">
        <f aca="false">IF($F315&lt;K315,5,IF($F315&lt;L315,4,IF($F315&lt;M315,3,IF(F315&lt;N315,2,1))))</f>
        <v>1</v>
      </c>
      <c r="Q315" s="0" t="n">
        <f aca="false">IF(D315&lt;&gt;D314,0,P315-P314)</f>
        <v>0</v>
      </c>
    </row>
    <row r="316" customFormat="false" ht="13.8" hidden="false" customHeight="false" outlineLevel="0" collapsed="false">
      <c r="D316" s="0" t="n">
        <v>117</v>
      </c>
      <c r="E316" s="0" t="n">
        <v>26.18</v>
      </c>
      <c r="F316" s="0" t="n">
        <v>17.44</v>
      </c>
      <c r="G316" s="0" t="n">
        <v>16.12</v>
      </c>
      <c r="H316" s="0" t="n">
        <v>115.78</v>
      </c>
      <c r="I316" s="0" t="n">
        <f aca="false">$B$4*(($F316/$B$4)^(($E316/$B$7)^$B$5))</f>
        <v>31.4471866875921</v>
      </c>
      <c r="J316" s="0" t="n">
        <f aca="false">$B$4*(($B$18/$B$4)^(($B$7/$E316)^$B$5))</f>
        <v>8.37412883584344</v>
      </c>
      <c r="K316" s="0" t="n">
        <f aca="false">$B$4*(($B$19/$B$4)^(($B$7/$E316)^$B$5))</f>
        <v>10.0920652036781</v>
      </c>
      <c r="L316" s="0" t="n">
        <f aca="false">$B$4*(($B$20/$B$4)^(($B$7/$E316)^$B$5))</f>
        <v>11.9855382807184</v>
      </c>
      <c r="M316" s="0" t="n">
        <f aca="false">$B$4*(($B$21/$B$4)^(($B$7/$E316)^$B$5))</f>
        <v>14.0572046282914</v>
      </c>
      <c r="N316" s="0" t="n">
        <f aca="false">$B$4*(($B$22/$B$4)^(($B$7/$E316)^$B$5))</f>
        <v>16.3095630389102</v>
      </c>
      <c r="O316" s="0" t="n">
        <f aca="false">$B$4*(($B$23/$B$4)^(($B$7/$E316)^$B$5))</f>
        <v>18.7449740821614</v>
      </c>
      <c r="P316" s="0" t="n">
        <f aca="false">IF($F316&lt;K316,5,IF($F316&lt;L316,4,IF($F316&lt;M316,3,IF(F316&lt;N316,2,1))))</f>
        <v>1</v>
      </c>
      <c r="Q316" s="0" t="n">
        <f aca="false">IF(D316&lt;&gt;D315,0,P316-P315)</f>
        <v>0</v>
      </c>
    </row>
    <row r="317" customFormat="false" ht="13.8" hidden="false" customHeight="false" outlineLevel="0" collapsed="false">
      <c r="D317" s="0" t="n">
        <v>117</v>
      </c>
      <c r="E317" s="0" t="n">
        <v>38.6</v>
      </c>
      <c r="F317" s="0" t="n">
        <v>23.06</v>
      </c>
      <c r="G317" s="0" t="n">
        <v>25.04</v>
      </c>
      <c r="H317" s="0" t="n">
        <v>233.72</v>
      </c>
      <c r="I317" s="0" t="n">
        <f aca="false">$B$4*(($F317/$B$4)^(($E317/$B$7)^$B$5))</f>
        <v>31.3970578396535</v>
      </c>
      <c r="J317" s="0" t="n">
        <f aca="false">$B$4*(($B$18/$B$4)^(($B$7/$E317)^$B$5))</f>
        <v>13.4339584450848</v>
      </c>
      <c r="K317" s="0" t="n">
        <f aca="false">$B$4*(($B$19/$B$4)^(($B$7/$E317)^$B$5))</f>
        <v>15.4232672805769</v>
      </c>
      <c r="L317" s="0" t="n">
        <f aca="false">$B$4*(($B$20/$B$4)^(($B$7/$E317)^$B$5))</f>
        <v>17.5162049455934</v>
      </c>
      <c r="M317" s="0" t="n">
        <f aca="false">$B$4*(($B$21/$B$4)^(($B$7/$E317)^$B$5))</f>
        <v>19.7097352768978</v>
      </c>
      <c r="N317" s="0" t="n">
        <f aca="false">$B$4*(($B$22/$B$4)^(($B$7/$E317)^$B$5))</f>
        <v>22.0011231993659</v>
      </c>
      <c r="O317" s="0" t="n">
        <f aca="false">$B$4*(($B$23/$B$4)^(($B$7/$E317)^$B$5))</f>
        <v>24.3878866168864</v>
      </c>
      <c r="P317" s="0" t="n">
        <f aca="false">IF($F317&lt;K317,5,IF($F317&lt;L317,4,IF($F317&lt;M317,3,IF(F317&lt;N317,2,1))))</f>
        <v>1</v>
      </c>
      <c r="Q317" s="0" t="n">
        <f aca="false">IF(D317&lt;&gt;D316,0,P317-P316)</f>
        <v>0</v>
      </c>
    </row>
    <row r="318" customFormat="false" ht="13.8" hidden="false" customHeight="false" outlineLevel="0" collapsed="false">
      <c r="D318" s="0" t="n">
        <v>118</v>
      </c>
      <c r="E318" s="0" t="n">
        <v>25.85</v>
      </c>
      <c r="F318" s="0" t="n">
        <v>13.04</v>
      </c>
      <c r="G318" s="0" t="n">
        <v>8.88</v>
      </c>
      <c r="H318" s="0" t="n">
        <v>46.41</v>
      </c>
      <c r="I318" s="0" t="n">
        <f aca="false">$B$4*(($F318/$B$4)^(($E318/$B$7)^$B$5))</f>
        <v>27.7093015666598</v>
      </c>
      <c r="J318" s="0" t="n">
        <f aca="false">$B$4*(($B$18/$B$4)^(($B$7/$E318)^$B$5))</f>
        <v>8.22497878892468</v>
      </c>
      <c r="K318" s="0" t="n">
        <f aca="false">$B$4*(($B$19/$B$4)^(($B$7/$E318)^$B$5))</f>
        <v>9.9306179581163</v>
      </c>
      <c r="L318" s="0" t="n">
        <f aca="false">$B$4*(($B$20/$B$4)^(($B$7/$E318)^$B$5))</f>
        <v>11.8138635727096</v>
      </c>
      <c r="M318" s="0" t="n">
        <f aca="false">$B$4*(($B$21/$B$4)^(($B$7/$E318)^$B$5))</f>
        <v>13.8777104170329</v>
      </c>
      <c r="N318" s="0" t="n">
        <f aca="false">$B$4*(($B$22/$B$4)^(($B$7/$E318)^$B$5))</f>
        <v>16.124980048228</v>
      </c>
      <c r="O318" s="0" t="n">
        <f aca="false">$B$4*(($B$23/$B$4)^(($B$7/$E318)^$B$5))</f>
        <v>18.5583420159242</v>
      </c>
      <c r="P318" s="0" t="n">
        <f aca="false">IF($F318&lt;K318,5,IF($F318&lt;L318,4,IF($F318&lt;M318,3,IF(F318&lt;N318,2,1))))</f>
        <v>3</v>
      </c>
      <c r="Q318" s="0" t="n">
        <f aca="false">IF(D318&lt;&gt;D317,0,P318-P317)</f>
        <v>0</v>
      </c>
    </row>
    <row r="319" customFormat="false" ht="13.8" hidden="false" customHeight="false" outlineLevel="0" collapsed="false">
      <c r="D319" s="0" t="n">
        <v>118</v>
      </c>
      <c r="E319" s="0" t="n">
        <v>38.27</v>
      </c>
      <c r="F319" s="0" t="n">
        <v>16.6</v>
      </c>
      <c r="G319" s="0" t="n">
        <v>13.28</v>
      </c>
      <c r="H319" s="0" t="n">
        <v>86.7</v>
      </c>
      <c r="I319" s="0" t="n">
        <f aca="false">$B$4*(($F319/$B$4)^(($E319/$B$7)^$B$5))</f>
        <v>25.7556527099491</v>
      </c>
      <c r="J319" s="0" t="n">
        <f aca="false">$B$4*(($B$18/$B$4)^(($B$7/$E319)^$B$5))</f>
        <v>13.3137634124872</v>
      </c>
      <c r="K319" s="0" t="n">
        <f aca="false">$B$4*(($B$19/$B$4)^(($B$7/$E319)^$B$5))</f>
        <v>15.2993801021601</v>
      </c>
      <c r="L319" s="0" t="n">
        <f aca="false">$B$4*(($B$20/$B$4)^(($B$7/$E319)^$B$5))</f>
        <v>17.3902821458396</v>
      </c>
      <c r="M319" s="0" t="n">
        <f aca="false">$B$4*(($B$21/$B$4)^(($B$7/$E319)^$B$5))</f>
        <v>19.5834719131985</v>
      </c>
      <c r="N319" s="0" t="n">
        <f aca="false">$B$4*(($B$22/$B$4)^(($B$7/$E319)^$B$5))</f>
        <v>21.8762468193204</v>
      </c>
      <c r="O319" s="0" t="n">
        <f aca="false">$B$4*(($B$23/$B$4)^(($B$7/$E319)^$B$5))</f>
        <v>24.2661523786038</v>
      </c>
      <c r="P319" s="0" t="n">
        <f aca="false">IF($F319&lt;K319,5,IF($F319&lt;L319,4,IF($F319&lt;M319,3,IF(F319&lt;N319,2,1))))</f>
        <v>4</v>
      </c>
      <c r="Q319" s="0" t="n">
        <f aca="false">IF(D319&lt;&gt;D318,0,P319-P318)</f>
        <v>1</v>
      </c>
    </row>
    <row r="320" customFormat="false" ht="13.8" hidden="false" customHeight="false" outlineLevel="0" collapsed="false">
      <c r="D320" s="0" t="n">
        <v>119</v>
      </c>
      <c r="E320" s="0" t="n">
        <v>38.27</v>
      </c>
      <c r="F320" s="0" t="n">
        <v>21.86</v>
      </c>
      <c r="G320" s="0" t="n">
        <v>21.05</v>
      </c>
      <c r="H320" s="0" t="n">
        <v>190.47</v>
      </c>
      <c r="I320" s="0" t="n">
        <f aca="false">$B$4*(($F320/$B$4)^(($E320/$B$7)^$B$5))</f>
        <v>30.4861220951515</v>
      </c>
      <c r="J320" s="0" t="n">
        <f aca="false">$B$4*(($B$18/$B$4)^(($B$7/$E320)^$B$5))</f>
        <v>13.3137634124872</v>
      </c>
      <c r="K320" s="0" t="n">
        <f aca="false">$B$4*(($B$19/$B$4)^(($B$7/$E320)^$B$5))</f>
        <v>15.2993801021601</v>
      </c>
      <c r="L320" s="0" t="n">
        <f aca="false">$B$4*(($B$20/$B$4)^(($B$7/$E320)^$B$5))</f>
        <v>17.3902821458396</v>
      </c>
      <c r="M320" s="0" t="n">
        <f aca="false">$B$4*(($B$21/$B$4)^(($B$7/$E320)^$B$5))</f>
        <v>19.5834719131985</v>
      </c>
      <c r="N320" s="0" t="n">
        <f aca="false">$B$4*(($B$22/$B$4)^(($B$7/$E320)^$B$5))</f>
        <v>21.8762468193204</v>
      </c>
      <c r="O320" s="0" t="n">
        <f aca="false">$B$4*(($B$23/$B$4)^(($B$7/$E320)^$B$5))</f>
        <v>24.2661523786038</v>
      </c>
      <c r="P320" s="0" t="n">
        <f aca="false">IF($F320&lt;K320,5,IF($F320&lt;L320,4,IF($F320&lt;M320,3,IF(F320&lt;N320,2,1))))</f>
        <v>2</v>
      </c>
      <c r="Q320" s="0" t="n">
        <f aca="false">IF(D320&lt;&gt;D319,0,P320-P319)</f>
        <v>0</v>
      </c>
    </row>
    <row r="321" customFormat="false" ht="13.8" hidden="false" customHeight="false" outlineLevel="0" collapsed="false">
      <c r="D321" s="0" t="n">
        <v>120</v>
      </c>
      <c r="E321" s="0" t="n">
        <v>38.73</v>
      </c>
      <c r="F321" s="0" t="n">
        <v>19.95</v>
      </c>
      <c r="G321" s="0" t="n">
        <v>24.13</v>
      </c>
      <c r="H321" s="0" t="n">
        <v>197.85</v>
      </c>
      <c r="I321" s="0" t="n">
        <f aca="false">$B$4*(($F321/$B$4)^(($E321/$B$7)^$B$5))</f>
        <v>28.669868501913</v>
      </c>
      <c r="J321" s="0" t="n">
        <f aca="false">$B$4*(($B$18/$B$4)^(($B$7/$E321)^$B$5))</f>
        <v>13.4811018612615</v>
      </c>
      <c r="K321" s="0" t="n">
        <f aca="false">$B$4*(($B$19/$B$4)^(($B$7/$E321)^$B$5))</f>
        <v>15.4718277358065</v>
      </c>
      <c r="L321" s="0" t="n">
        <f aca="false">$B$4*(($B$20/$B$4)^(($B$7/$E321)^$B$5))</f>
        <v>17.5655341863795</v>
      </c>
      <c r="M321" s="0" t="n">
        <f aca="false">$B$4*(($B$21/$B$4)^(($B$7/$E321)^$B$5))</f>
        <v>19.7591708675058</v>
      </c>
      <c r="N321" s="0" t="n">
        <f aca="false">$B$4*(($B$22/$B$4)^(($B$7/$E321)^$B$5))</f>
        <v>22.0499908088838</v>
      </c>
      <c r="O321" s="0" t="n">
        <f aca="false">$B$4*(($B$23/$B$4)^(($B$7/$E321)^$B$5))</f>
        <v>24.4355018617443</v>
      </c>
      <c r="P321" s="0" t="n">
        <f aca="false">IF($F321&lt;K321,5,IF($F321&lt;L321,4,IF($F321&lt;M321,3,IF(F321&lt;N321,2,1))))</f>
        <v>2</v>
      </c>
      <c r="Q321" s="0" t="n">
        <f aca="false">IF(D321&lt;&gt;D320,0,P321-P320)</f>
        <v>0</v>
      </c>
    </row>
    <row r="322" customFormat="false" ht="13.8" hidden="false" customHeight="false" outlineLevel="0" collapsed="false">
      <c r="D322" s="0" t="n">
        <v>120</v>
      </c>
      <c r="E322" s="0" t="n">
        <v>50.66</v>
      </c>
      <c r="F322" s="0" t="n">
        <v>25.36</v>
      </c>
      <c r="G322" s="0" t="n">
        <v>28.77</v>
      </c>
      <c r="H322" s="0" t="n">
        <v>303.18</v>
      </c>
      <c r="I322" s="0" t="n">
        <f aca="false">$B$4*(($F322/$B$4)^(($E322/$B$7)^$B$5))</f>
        <v>30.0414978568737</v>
      </c>
      <c r="J322" s="0" t="n">
        <f aca="false">$B$4*(($B$18/$B$4)^(($B$7/$E322)^$B$5))</f>
        <v>17.3488996781817</v>
      </c>
      <c r="K322" s="0" t="n">
        <f aca="false">$B$4*(($B$19/$B$4)^(($B$7/$E322)^$B$5))</f>
        <v>19.4019094875898</v>
      </c>
      <c r="L322" s="0" t="n">
        <f aca="false">$B$4*(($B$20/$B$4)^(($B$7/$E322)^$B$5))</f>
        <v>21.5081632492421</v>
      </c>
      <c r="M322" s="0" t="n">
        <f aca="false">$B$4*(($B$21/$B$4)^(($B$7/$E322)^$B$5))</f>
        <v>23.6648632559163</v>
      </c>
      <c r="N322" s="0" t="n">
        <f aca="false">$B$4*(($B$22/$B$4)^(($B$7/$E322)^$B$5))</f>
        <v>25.8695475576525</v>
      </c>
      <c r="O322" s="0" t="n">
        <f aca="false">$B$4*(($B$23/$B$4)^(($B$7/$E322)^$B$5))</f>
        <v>28.1200299891614</v>
      </c>
      <c r="P322" s="0" t="n">
        <f aca="false">IF($F322&lt;K322,5,IF($F322&lt;L322,4,IF($F322&lt;M322,3,IF(F322&lt;N322,2,1))))</f>
        <v>2</v>
      </c>
      <c r="Q322" s="0" t="n">
        <f aca="false">IF(D322&lt;&gt;D321,0,P322-P321)</f>
        <v>0</v>
      </c>
    </row>
    <row r="323" customFormat="false" ht="13.8" hidden="false" customHeight="false" outlineLevel="0" collapsed="false">
      <c r="D323" s="0" t="n">
        <v>120</v>
      </c>
      <c r="E323" s="0" t="n">
        <v>26.25</v>
      </c>
      <c r="F323" s="0" t="n">
        <v>12.94</v>
      </c>
      <c r="G323" s="0" t="n">
        <v>15.12</v>
      </c>
      <c r="H323" s="0" t="n">
        <v>82.93</v>
      </c>
      <c r="I323" s="0" t="n">
        <f aca="false">$B$4*(($F323/$B$4)^(($E323/$B$7)^$B$5))</f>
        <v>27.4071542655942</v>
      </c>
      <c r="J323" s="0" t="n">
        <f aca="false">$B$4*(($B$18/$B$4)^(($B$7/$E323)^$B$5))</f>
        <v>8.40567903336327</v>
      </c>
      <c r="K323" s="0" t="n">
        <f aca="false">$B$4*(($B$19/$B$4)^(($B$7/$E323)^$B$5))</f>
        <v>10.1261786867748</v>
      </c>
      <c r="L323" s="0" t="n">
        <f aca="false">$B$4*(($B$20/$B$4)^(($B$7/$E323)^$B$5))</f>
        <v>12.0217756212981</v>
      </c>
      <c r="M323" s="0" t="n">
        <f aca="false">$B$4*(($B$21/$B$4)^(($B$7/$E323)^$B$5))</f>
        <v>14.0950564998739</v>
      </c>
      <c r="N323" s="0" t="n">
        <f aca="false">$B$4*(($B$22/$B$4)^(($B$7/$E323)^$B$5))</f>
        <v>16.3484535321165</v>
      </c>
      <c r="O323" s="0" t="n">
        <f aca="false">$B$4*(($B$23/$B$4)^(($B$7/$E323)^$B$5))</f>
        <v>18.7842636544347</v>
      </c>
      <c r="P323" s="0" t="n">
        <f aca="false">IF($F323&lt;K323,5,IF($F323&lt;L323,4,IF($F323&lt;M323,3,IF(F323&lt;N323,2,1))))</f>
        <v>3</v>
      </c>
      <c r="Q323" s="0" t="n">
        <f aca="false">IF(D323&lt;&gt;D322,0,P323-P322)</f>
        <v>1</v>
      </c>
    </row>
    <row r="324" customFormat="false" ht="13.8" hidden="false" customHeight="false" outlineLevel="0" collapsed="false">
      <c r="D324" s="0" t="n">
        <v>121</v>
      </c>
      <c r="E324" s="0" t="n">
        <v>38.73</v>
      </c>
      <c r="F324" s="0" t="n">
        <v>18.34</v>
      </c>
      <c r="G324" s="0" t="n">
        <v>18.62</v>
      </c>
      <c r="H324" s="0" t="n">
        <v>139.82</v>
      </c>
      <c r="I324" s="0" t="n">
        <f aca="false">$B$4*(($F324/$B$4)^(($E324/$B$7)^$B$5))</f>
        <v>27.2164393463964</v>
      </c>
      <c r="J324" s="0" t="n">
        <f aca="false">$B$4*(($B$18/$B$4)^(($B$7/$E324)^$B$5))</f>
        <v>13.4811018612615</v>
      </c>
      <c r="K324" s="0" t="n">
        <f aca="false">$B$4*(($B$19/$B$4)^(($B$7/$E324)^$B$5))</f>
        <v>15.4718277358065</v>
      </c>
      <c r="L324" s="0" t="n">
        <f aca="false">$B$4*(($B$20/$B$4)^(($B$7/$E324)^$B$5))</f>
        <v>17.5655341863795</v>
      </c>
      <c r="M324" s="0" t="n">
        <f aca="false">$B$4*(($B$21/$B$4)^(($B$7/$E324)^$B$5))</f>
        <v>19.7591708675058</v>
      </c>
      <c r="N324" s="0" t="n">
        <f aca="false">$B$4*(($B$22/$B$4)^(($B$7/$E324)^$B$5))</f>
        <v>22.0499908088838</v>
      </c>
      <c r="O324" s="0" t="n">
        <f aca="false">$B$4*(($B$23/$B$4)^(($B$7/$E324)^$B$5))</f>
        <v>24.4355018617443</v>
      </c>
      <c r="P324" s="0" t="n">
        <f aca="false">IF($F324&lt;K324,5,IF($F324&lt;L324,4,IF($F324&lt;M324,3,IF(F324&lt;N324,2,1))))</f>
        <v>3</v>
      </c>
      <c r="Q324" s="0" t="n">
        <f aca="false">IF(D324&lt;&gt;D323,0,P324-P323)</f>
        <v>0</v>
      </c>
    </row>
    <row r="325" customFormat="false" ht="13.8" hidden="false" customHeight="false" outlineLevel="0" collapsed="false">
      <c r="D325" s="0" t="n">
        <v>122</v>
      </c>
      <c r="E325" s="0" t="n">
        <v>50.66</v>
      </c>
      <c r="F325" s="0" t="n">
        <v>24.18</v>
      </c>
      <c r="G325" s="0" t="n">
        <v>24.82</v>
      </c>
      <c r="H325" s="0" t="n">
        <v>245.53</v>
      </c>
      <c r="I325" s="0" t="n">
        <f aca="false">$B$4*(($F325/$B$4)^(($E325/$B$7)^$B$5))</f>
        <v>28.9711532174185</v>
      </c>
      <c r="J325" s="0" t="n">
        <f aca="false">$B$4*(($B$18/$B$4)^(($B$7/$E325)^$B$5))</f>
        <v>17.3488996781817</v>
      </c>
      <c r="K325" s="0" t="n">
        <f aca="false">$B$4*(($B$19/$B$4)^(($B$7/$E325)^$B$5))</f>
        <v>19.4019094875898</v>
      </c>
      <c r="L325" s="0" t="n">
        <f aca="false">$B$4*(($B$20/$B$4)^(($B$7/$E325)^$B$5))</f>
        <v>21.5081632492421</v>
      </c>
      <c r="M325" s="0" t="n">
        <f aca="false">$B$4*(($B$21/$B$4)^(($B$7/$E325)^$B$5))</f>
        <v>23.6648632559163</v>
      </c>
      <c r="N325" s="0" t="n">
        <f aca="false">$B$4*(($B$22/$B$4)^(($B$7/$E325)^$B$5))</f>
        <v>25.8695475576525</v>
      </c>
      <c r="O325" s="0" t="n">
        <f aca="false">$B$4*(($B$23/$B$4)^(($B$7/$E325)^$B$5))</f>
        <v>28.1200299891614</v>
      </c>
      <c r="P325" s="0" t="n">
        <f aca="false">IF($F325&lt;K325,5,IF($F325&lt;L325,4,IF($F325&lt;M325,3,IF(F325&lt;N325,2,1))))</f>
        <v>2</v>
      </c>
      <c r="Q325" s="0" t="n">
        <f aca="false">IF(D325&lt;&gt;D324,0,P325-P324)</f>
        <v>0</v>
      </c>
    </row>
    <row r="326" customFormat="false" ht="13.8" hidden="false" customHeight="false" outlineLevel="0" collapsed="false">
      <c r="D326" s="0" t="n">
        <v>123</v>
      </c>
      <c r="E326" s="0" t="n">
        <v>49.61</v>
      </c>
      <c r="F326" s="0" t="n">
        <v>25.72</v>
      </c>
      <c r="G326" s="0" t="n">
        <v>26.77</v>
      </c>
      <c r="H326" s="0" t="n">
        <v>277.09</v>
      </c>
      <c r="I326" s="0" t="n">
        <f aca="false">$B$4*(($F326/$B$4)^(($E326/$B$7)^$B$5))</f>
        <v>30.6259776486078</v>
      </c>
      <c r="J326" s="0" t="n">
        <f aca="false">$B$4*(($B$18/$B$4)^(($B$7/$E326)^$B$5))</f>
        <v>17.0421141352051</v>
      </c>
      <c r="K326" s="0" t="n">
        <f aca="false">$B$4*(($B$19/$B$4)^(($B$7/$E326)^$B$5))</f>
        <v>19.0937529489157</v>
      </c>
      <c r="L326" s="0" t="n">
        <f aca="false">$B$4*(($B$20/$B$4)^(($B$7/$E326)^$B$5))</f>
        <v>21.2023010786614</v>
      </c>
      <c r="M326" s="0" t="n">
        <f aca="false">$B$4*(($B$21/$B$4)^(($B$7/$E326)^$B$5))</f>
        <v>23.3648595038725</v>
      </c>
      <c r="N326" s="0" t="n">
        <f aca="false">$B$4*(($B$22/$B$4)^(($B$7/$E326)^$B$5))</f>
        <v>25.5788729483848</v>
      </c>
      <c r="O326" s="0" t="n">
        <f aca="false">$B$4*(($B$23/$B$4)^(($B$7/$E326)^$B$5))</f>
        <v>27.8420689283474</v>
      </c>
      <c r="P326" s="0" t="n">
        <f aca="false">IF($F326&lt;K326,5,IF($F326&lt;L326,4,IF($F326&lt;M326,3,IF(F326&lt;N326,2,1))))</f>
        <v>1</v>
      </c>
      <c r="Q326" s="0" t="n">
        <f aca="false">IF(D326&lt;&gt;D325,0,P326-P325)</f>
        <v>0</v>
      </c>
    </row>
    <row r="327" customFormat="false" ht="13.8" hidden="false" customHeight="false" outlineLevel="0" collapsed="false">
      <c r="D327" s="0" t="n">
        <v>123</v>
      </c>
      <c r="E327" s="0" t="n">
        <v>37.68</v>
      </c>
      <c r="F327" s="0" t="n">
        <v>20.2</v>
      </c>
      <c r="G327" s="0" t="n">
        <v>21.63</v>
      </c>
      <c r="H327" s="0" t="n">
        <v>176.87</v>
      </c>
      <c r="I327" s="0" t="n">
        <f aca="false">$B$4*(($F327/$B$4)^(($E327/$B$7)^$B$5))</f>
        <v>29.2467876031416</v>
      </c>
      <c r="J327" s="0" t="n">
        <f aca="false">$B$4*(($B$18/$B$4)^(($B$7/$E327)^$B$5))</f>
        <v>13.096987738072</v>
      </c>
      <c r="K327" s="0" t="n">
        <f aca="false">$B$4*(($B$19/$B$4)^(($B$7/$E327)^$B$5))</f>
        <v>15.0756543860103</v>
      </c>
      <c r="L327" s="0" t="n">
        <f aca="false">$B$4*(($B$20/$B$4)^(($B$7/$E327)^$B$5))</f>
        <v>17.1626072760955</v>
      </c>
      <c r="M327" s="0" t="n">
        <f aca="false">$B$4*(($B$21/$B$4)^(($B$7/$E327)^$B$5))</f>
        <v>19.3549270961589</v>
      </c>
      <c r="N327" s="0" t="n">
        <f aca="false">$B$4*(($B$22/$B$4)^(($B$7/$E327)^$B$5))</f>
        <v>21.6499779147511</v>
      </c>
      <c r="O327" s="0" t="n">
        <f aca="false">$B$4*(($B$23/$B$4)^(($B$7/$E327)^$B$5))</f>
        <v>24.0453624378868</v>
      </c>
      <c r="P327" s="0" t="n">
        <f aca="false">IF($F327&lt;K327,5,IF($F327&lt;L327,4,IF($F327&lt;M327,3,IF(F327&lt;N327,2,1))))</f>
        <v>2</v>
      </c>
      <c r="Q327" s="0" t="n">
        <f aca="false">IF(D327&lt;&gt;D326,0,P327-P326)</f>
        <v>1</v>
      </c>
    </row>
    <row r="328" customFormat="false" ht="13.8" hidden="false" customHeight="false" outlineLevel="0" collapsed="false">
      <c r="D328" s="0" t="n">
        <v>123</v>
      </c>
      <c r="E328" s="0" t="n">
        <v>25.2</v>
      </c>
      <c r="F328" s="0" t="n">
        <v>12.6</v>
      </c>
      <c r="G328" s="0" t="n">
        <v>12.99</v>
      </c>
      <c r="H328" s="0" t="n">
        <v>67.46</v>
      </c>
      <c r="I328" s="0" t="n">
        <f aca="false">$B$4*(($F328/$B$4)^(($E328/$B$7)^$B$5))</f>
        <v>27.6247389393775</v>
      </c>
      <c r="J328" s="0" t="n">
        <f aca="false">$B$4*(($B$18/$B$4)^(($B$7/$E328)^$B$5))</f>
        <v>7.92925070906508</v>
      </c>
      <c r="K328" s="0" t="n">
        <f aca="false">$B$4*(($B$19/$B$4)^(($B$7/$E328)^$B$5))</f>
        <v>9.60961216301508</v>
      </c>
      <c r="L328" s="0" t="n">
        <f aca="false">$B$4*(($B$20/$B$4)^(($B$7/$E328)^$B$5))</f>
        <v>11.4716425275208</v>
      </c>
      <c r="M328" s="0" t="n">
        <f aca="false">$B$4*(($B$21/$B$4)^(($B$7/$E328)^$B$5))</f>
        <v>13.5190463201518</v>
      </c>
      <c r="N328" s="0" t="n">
        <f aca="false">$B$4*(($B$22/$B$4)^(($B$7/$E328)^$B$5))</f>
        <v>15.7553254710204</v>
      </c>
      <c r="O328" s="0" t="n">
        <f aca="false">$B$4*(($B$23/$B$4)^(($B$7/$E328)^$B$5))</f>
        <v>18.1838035625673</v>
      </c>
      <c r="P328" s="0" t="n">
        <f aca="false">IF($F328&lt;K328,5,IF($F328&lt;L328,4,IF($F328&lt;M328,3,IF(F328&lt;N328,2,1))))</f>
        <v>3</v>
      </c>
      <c r="Q328" s="0" t="n">
        <f aca="false">IF(D328&lt;&gt;D327,0,P328-P327)</f>
        <v>1</v>
      </c>
    </row>
    <row r="329" customFormat="false" ht="13.8" hidden="false" customHeight="false" outlineLevel="0" collapsed="false">
      <c r="D329" s="0" t="n">
        <v>124</v>
      </c>
      <c r="E329" s="0" t="n">
        <v>37.68</v>
      </c>
      <c r="F329" s="0" t="n">
        <v>19.36</v>
      </c>
      <c r="G329" s="0" t="n">
        <v>19.49</v>
      </c>
      <c r="H329" s="0" t="n">
        <v>154.09</v>
      </c>
      <c r="I329" s="0" t="n">
        <f aca="false">$B$4*(($F329/$B$4)^(($E329/$B$7)^$B$5))</f>
        <v>28.5045208624061</v>
      </c>
      <c r="J329" s="0" t="n">
        <f aca="false">$B$4*(($B$18/$B$4)^(($B$7/$E329)^$B$5))</f>
        <v>13.096987738072</v>
      </c>
      <c r="K329" s="0" t="n">
        <f aca="false">$B$4*(($B$19/$B$4)^(($B$7/$E329)^$B$5))</f>
        <v>15.0756543860103</v>
      </c>
      <c r="L329" s="0" t="n">
        <f aca="false">$B$4*(($B$20/$B$4)^(($B$7/$E329)^$B$5))</f>
        <v>17.1626072760955</v>
      </c>
      <c r="M329" s="0" t="n">
        <f aca="false">$B$4*(($B$21/$B$4)^(($B$7/$E329)^$B$5))</f>
        <v>19.3549270961589</v>
      </c>
      <c r="N329" s="0" t="n">
        <f aca="false">$B$4*(($B$22/$B$4)^(($B$7/$E329)^$B$5))</f>
        <v>21.6499779147511</v>
      </c>
      <c r="O329" s="0" t="n">
        <f aca="false">$B$4*(($B$23/$B$4)^(($B$7/$E329)^$B$5))</f>
        <v>24.0453624378868</v>
      </c>
      <c r="P329" s="0" t="n">
        <f aca="false">IF($F329&lt;K329,5,IF($F329&lt;L329,4,IF($F329&lt;M329,3,IF(F329&lt;N329,2,1))))</f>
        <v>2</v>
      </c>
      <c r="Q329" s="0" t="n">
        <f aca="false">IF(D329&lt;&gt;D328,0,P329-P328)</f>
        <v>0</v>
      </c>
    </row>
    <row r="330" customFormat="false" ht="13.8" hidden="false" customHeight="false" outlineLevel="0" collapsed="false">
      <c r="D330" s="0" t="n">
        <v>124</v>
      </c>
      <c r="E330" s="0" t="n">
        <v>49.61</v>
      </c>
      <c r="F330" s="0" t="n">
        <v>24.92</v>
      </c>
      <c r="G330" s="0" t="n">
        <v>24.49</v>
      </c>
      <c r="H330" s="0" t="n">
        <v>248.36</v>
      </c>
      <c r="I330" s="0" t="n">
        <f aca="false">$B$4*(($F330/$B$4)^(($E330/$B$7)^$B$5))</f>
        <v>29.9095257199925</v>
      </c>
      <c r="J330" s="0" t="n">
        <f aca="false">$B$4*(($B$18/$B$4)^(($B$7/$E330)^$B$5))</f>
        <v>17.0421141352051</v>
      </c>
      <c r="K330" s="0" t="n">
        <f aca="false">$B$4*(($B$19/$B$4)^(($B$7/$E330)^$B$5))</f>
        <v>19.0937529489157</v>
      </c>
      <c r="L330" s="0" t="n">
        <f aca="false">$B$4*(($B$20/$B$4)^(($B$7/$E330)^$B$5))</f>
        <v>21.2023010786614</v>
      </c>
      <c r="M330" s="0" t="n">
        <f aca="false">$B$4*(($B$21/$B$4)^(($B$7/$E330)^$B$5))</f>
        <v>23.3648595038725</v>
      </c>
      <c r="N330" s="0" t="n">
        <f aca="false">$B$4*(($B$22/$B$4)^(($B$7/$E330)^$B$5))</f>
        <v>25.5788729483848</v>
      </c>
      <c r="O330" s="0" t="n">
        <f aca="false">$B$4*(($B$23/$B$4)^(($B$7/$E330)^$B$5))</f>
        <v>27.8420689283474</v>
      </c>
      <c r="P330" s="0" t="n">
        <f aca="false">IF($F330&lt;K330,5,IF($F330&lt;L330,4,IF($F330&lt;M330,3,IF(F330&lt;N330,2,1))))</f>
        <v>2</v>
      </c>
      <c r="Q330" s="0" t="n">
        <f aca="false">IF(D330&lt;&gt;D329,0,P330-P329)</f>
        <v>0</v>
      </c>
    </row>
    <row r="331" customFormat="false" ht="13.8" hidden="false" customHeight="false" outlineLevel="0" collapsed="false">
      <c r="D331" s="0" t="n">
        <v>124</v>
      </c>
      <c r="E331" s="0" t="n">
        <v>25.2</v>
      </c>
      <c r="F331" s="0" t="n">
        <v>12.76</v>
      </c>
      <c r="G331" s="0" t="n">
        <v>11.41</v>
      </c>
      <c r="H331" s="0" t="n">
        <v>60.27</v>
      </c>
      <c r="I331" s="0" t="n">
        <f aca="false">$B$4*(($F331/$B$4)^(($E331/$B$7)^$B$5))</f>
        <v>27.7796128666302</v>
      </c>
      <c r="J331" s="0" t="n">
        <f aca="false">$B$4*(($B$18/$B$4)^(($B$7/$E331)^$B$5))</f>
        <v>7.92925070906508</v>
      </c>
      <c r="K331" s="0" t="n">
        <f aca="false">$B$4*(($B$19/$B$4)^(($B$7/$E331)^$B$5))</f>
        <v>9.60961216301508</v>
      </c>
      <c r="L331" s="0" t="n">
        <f aca="false">$B$4*(($B$20/$B$4)^(($B$7/$E331)^$B$5))</f>
        <v>11.4716425275208</v>
      </c>
      <c r="M331" s="0" t="n">
        <f aca="false">$B$4*(($B$21/$B$4)^(($B$7/$E331)^$B$5))</f>
        <v>13.5190463201518</v>
      </c>
      <c r="N331" s="0" t="n">
        <f aca="false">$B$4*(($B$22/$B$4)^(($B$7/$E331)^$B$5))</f>
        <v>15.7553254710204</v>
      </c>
      <c r="O331" s="0" t="n">
        <f aca="false">$B$4*(($B$23/$B$4)^(($B$7/$E331)^$B$5))</f>
        <v>18.1838035625673</v>
      </c>
      <c r="P331" s="0" t="n">
        <f aca="false">IF($F331&lt;K331,5,IF($F331&lt;L331,4,IF($F331&lt;M331,3,IF(F331&lt;N331,2,1))))</f>
        <v>3</v>
      </c>
      <c r="Q331" s="0" t="n">
        <f aca="false">IF(D331&lt;&gt;D330,0,P331-P330)</f>
        <v>1</v>
      </c>
    </row>
    <row r="332" customFormat="false" ht="13.8" hidden="false" customHeight="false" outlineLevel="0" collapsed="false">
      <c r="D332" s="0" t="n">
        <v>125</v>
      </c>
      <c r="E332" s="0" t="n">
        <v>37.68</v>
      </c>
      <c r="F332" s="0" t="n">
        <v>19.64</v>
      </c>
      <c r="G332" s="0" t="n">
        <v>19.8</v>
      </c>
      <c r="H332" s="0" t="n">
        <v>157.16</v>
      </c>
      <c r="I332" s="0" t="n">
        <f aca="false">$B$4*(($F332/$B$4)^(($E332/$B$7)^$B$5))</f>
        <v>28.7533303876128</v>
      </c>
      <c r="J332" s="0" t="n">
        <f aca="false">$B$4*(($B$18/$B$4)^(($B$7/$E332)^$B$5))</f>
        <v>13.096987738072</v>
      </c>
      <c r="K332" s="0" t="n">
        <f aca="false">$B$4*(($B$19/$B$4)^(($B$7/$E332)^$B$5))</f>
        <v>15.0756543860103</v>
      </c>
      <c r="L332" s="0" t="n">
        <f aca="false">$B$4*(($B$20/$B$4)^(($B$7/$E332)^$B$5))</f>
        <v>17.1626072760955</v>
      </c>
      <c r="M332" s="0" t="n">
        <f aca="false">$B$4*(($B$21/$B$4)^(($B$7/$E332)^$B$5))</f>
        <v>19.3549270961589</v>
      </c>
      <c r="N332" s="0" t="n">
        <f aca="false">$B$4*(($B$22/$B$4)^(($B$7/$E332)^$B$5))</f>
        <v>21.6499779147511</v>
      </c>
      <c r="O332" s="0" t="n">
        <f aca="false">$B$4*(($B$23/$B$4)^(($B$7/$E332)^$B$5))</f>
        <v>24.0453624378868</v>
      </c>
      <c r="P332" s="0" t="n">
        <f aca="false">IF($F332&lt;K332,5,IF($F332&lt;L332,4,IF($F332&lt;M332,3,IF(F332&lt;N332,2,1))))</f>
        <v>2</v>
      </c>
      <c r="Q332" s="0" t="n">
        <f aca="false">IF(D332&lt;&gt;D331,0,P332-P331)</f>
        <v>0</v>
      </c>
    </row>
    <row r="333" customFormat="false" ht="13.8" hidden="false" customHeight="false" outlineLevel="0" collapsed="false">
      <c r="D333" s="0" t="n">
        <v>126</v>
      </c>
      <c r="E333" s="0" t="n">
        <v>49.61</v>
      </c>
      <c r="F333" s="0" t="n">
        <v>26.22</v>
      </c>
      <c r="G333" s="0" t="n">
        <v>23.72</v>
      </c>
      <c r="H333" s="0" t="n">
        <v>247.69</v>
      </c>
      <c r="I333" s="0" t="n">
        <f aca="false">$B$4*(($F333/$B$4)^(($E333/$B$7)^$B$5))</f>
        <v>31.0709182257348</v>
      </c>
      <c r="J333" s="0" t="n">
        <f aca="false">$B$4*(($B$18/$B$4)^(($B$7/$E333)^$B$5))</f>
        <v>17.0421141352051</v>
      </c>
      <c r="K333" s="0" t="n">
        <f aca="false">$B$4*(($B$19/$B$4)^(($B$7/$E333)^$B$5))</f>
        <v>19.0937529489157</v>
      </c>
      <c r="L333" s="0" t="n">
        <f aca="false">$B$4*(($B$20/$B$4)^(($B$7/$E333)^$B$5))</f>
        <v>21.2023010786614</v>
      </c>
      <c r="M333" s="0" t="n">
        <f aca="false">$B$4*(($B$21/$B$4)^(($B$7/$E333)^$B$5))</f>
        <v>23.3648595038725</v>
      </c>
      <c r="N333" s="0" t="n">
        <f aca="false">$B$4*(($B$22/$B$4)^(($B$7/$E333)^$B$5))</f>
        <v>25.5788729483848</v>
      </c>
      <c r="O333" s="0" t="n">
        <f aca="false">$B$4*(($B$23/$B$4)^(($B$7/$E333)^$B$5))</f>
        <v>27.8420689283474</v>
      </c>
      <c r="P333" s="0" t="n">
        <f aca="false">IF($F333&lt;K333,5,IF($F333&lt;L333,4,IF($F333&lt;M333,3,IF(F333&lt;N333,2,1))))</f>
        <v>1</v>
      </c>
      <c r="Q333" s="0" t="n">
        <f aca="false">IF(D333&lt;&gt;D332,0,P333-P332)</f>
        <v>0</v>
      </c>
    </row>
    <row r="334" customFormat="false" ht="13.8" hidden="false" customHeight="false" outlineLevel="0" collapsed="false">
      <c r="D334" s="0" t="n">
        <v>127</v>
      </c>
      <c r="E334" s="0" t="n">
        <v>49.61</v>
      </c>
      <c r="F334" s="0" t="n">
        <v>26.16</v>
      </c>
      <c r="G334" s="0" t="n">
        <v>26.58</v>
      </c>
      <c r="H334" s="0" t="n">
        <v>280.34</v>
      </c>
      <c r="I334" s="0" t="n">
        <f aca="false">$B$4*(($F334/$B$4)^(($E334/$B$7)^$B$5))</f>
        <v>31.017638478217</v>
      </c>
      <c r="J334" s="0" t="n">
        <f aca="false">$B$4*(($B$18/$B$4)^(($B$7/$E334)^$B$5))</f>
        <v>17.0421141352051</v>
      </c>
      <c r="K334" s="0" t="n">
        <f aca="false">$B$4*(($B$19/$B$4)^(($B$7/$E334)^$B$5))</f>
        <v>19.0937529489157</v>
      </c>
      <c r="L334" s="0" t="n">
        <f aca="false">$B$4*(($B$20/$B$4)^(($B$7/$E334)^$B$5))</f>
        <v>21.2023010786614</v>
      </c>
      <c r="M334" s="0" t="n">
        <f aca="false">$B$4*(($B$21/$B$4)^(($B$7/$E334)^$B$5))</f>
        <v>23.3648595038725</v>
      </c>
      <c r="N334" s="0" t="n">
        <f aca="false">$B$4*(($B$22/$B$4)^(($B$7/$E334)^$B$5))</f>
        <v>25.5788729483848</v>
      </c>
      <c r="O334" s="0" t="n">
        <f aca="false">$B$4*(($B$23/$B$4)^(($B$7/$E334)^$B$5))</f>
        <v>27.8420689283474</v>
      </c>
      <c r="P334" s="0" t="n">
        <f aca="false">IF($F334&lt;K334,5,IF($F334&lt;L334,4,IF($F334&lt;M334,3,IF(F334&lt;N334,2,1))))</f>
        <v>1</v>
      </c>
      <c r="Q334" s="0" t="n">
        <f aca="false">IF(D334&lt;&gt;D333,0,P334-P333)</f>
        <v>0</v>
      </c>
    </row>
    <row r="335" customFormat="false" ht="13.8" hidden="false" customHeight="false" outlineLevel="0" collapsed="false">
      <c r="D335" s="0" t="n">
        <v>128</v>
      </c>
      <c r="E335" s="0" t="n">
        <v>29.93</v>
      </c>
      <c r="F335" s="0" t="n">
        <v>15.36</v>
      </c>
      <c r="G335" s="0" t="n">
        <v>13.65</v>
      </c>
      <c r="H335" s="0" t="n">
        <v>91.85</v>
      </c>
      <c r="I335" s="0" t="n">
        <f aca="false">$B$4*(($F335/$B$4)^(($E335/$B$7)^$B$5))</f>
        <v>27.9350008114973</v>
      </c>
      <c r="J335" s="0" t="n">
        <f aca="false">$B$4*(($B$18/$B$4)^(($B$7/$E335)^$B$5))</f>
        <v>10.0181811233733</v>
      </c>
      <c r="K335" s="0" t="n">
        <f aca="false">$B$4*(($B$19/$B$4)^(($B$7/$E335)^$B$5))</f>
        <v>11.8532913634466</v>
      </c>
      <c r="L335" s="0" t="n">
        <f aca="false">$B$4*(($B$20/$B$4)^(($B$7/$E335)^$B$5))</f>
        <v>13.840554497318</v>
      </c>
      <c r="M335" s="0" t="n">
        <f aca="false">$B$4*(($B$21/$B$4)^(($B$7/$E335)^$B$5))</f>
        <v>15.9796744420239</v>
      </c>
      <c r="N335" s="0" t="n">
        <f aca="false">$B$4*(($B$22/$B$4)^(($B$7/$E335)^$B$5))</f>
        <v>18.2703772231185</v>
      </c>
      <c r="O335" s="0" t="n">
        <f aca="false">$B$4*(($B$23/$B$4)^(($B$7/$E335)^$B$5))</f>
        <v>20.7124079309644</v>
      </c>
      <c r="P335" s="0" t="n">
        <f aca="false">IF($F335&lt;K335,5,IF($F335&lt;L335,4,IF($F335&lt;M335,3,IF(F335&lt;N335,2,1))))</f>
        <v>3</v>
      </c>
      <c r="Q335" s="0" t="n">
        <f aca="false">IF(D335&lt;&gt;D334,0,P335-P334)</f>
        <v>0</v>
      </c>
    </row>
    <row r="336" customFormat="false" ht="13.8" hidden="false" customHeight="false" outlineLevel="0" collapsed="false">
      <c r="D336" s="0" t="n">
        <v>128</v>
      </c>
      <c r="E336" s="0" t="n">
        <v>43.1</v>
      </c>
      <c r="F336" s="0" t="n">
        <v>20.88</v>
      </c>
      <c r="G336" s="0" t="n">
        <v>18.92</v>
      </c>
      <c r="H336" s="0" t="n">
        <v>162.42</v>
      </c>
      <c r="I336" s="0" t="n">
        <f aca="false">$B$4*(($F336/$B$4)^(($E336/$B$7)^$B$5))</f>
        <v>28.0976416726768</v>
      </c>
      <c r="J336" s="0" t="n">
        <f aca="false">$B$4*(($B$18/$B$4)^(($B$7/$E336)^$B$5))</f>
        <v>14.999945577795</v>
      </c>
      <c r="K336" s="0" t="n">
        <f aca="false">$B$4*(($B$19/$B$4)^(($B$7/$E336)^$B$5))</f>
        <v>17.0273535323639</v>
      </c>
      <c r="L336" s="0" t="n">
        <f aca="false">$B$4*(($B$20/$B$4)^(($B$7/$E336)^$B$5))</f>
        <v>19.1373486028802</v>
      </c>
      <c r="M336" s="0" t="n">
        <f aca="false">$B$4*(($B$21/$B$4)^(($B$7/$E336)^$B$5))</f>
        <v>21.3266778245681</v>
      </c>
      <c r="N336" s="0" t="n">
        <f aca="false">$B$4*(($B$22/$B$4)^(($B$7/$E336)^$B$5))</f>
        <v>23.5924402414136</v>
      </c>
      <c r="O336" s="0" t="n">
        <f aca="false">$B$4*(($B$23/$B$4)^(($B$7/$E336)^$B$5))</f>
        <v>25.9320277847611</v>
      </c>
      <c r="P336" s="0" t="n">
        <f aca="false">IF($F336&lt;K336,5,IF($F336&lt;L336,4,IF($F336&lt;M336,3,IF(F336&lt;N336,2,1))))</f>
        <v>3</v>
      </c>
      <c r="Q336" s="0" t="n">
        <f aca="false">IF(D336&lt;&gt;D335,0,P336-P335)</f>
        <v>0</v>
      </c>
    </row>
    <row r="337" customFormat="false" ht="13.8" hidden="false" customHeight="false" outlineLevel="0" collapsed="false">
      <c r="D337" s="0" t="n">
        <v>129</v>
      </c>
      <c r="E337" s="0" t="n">
        <v>29.93</v>
      </c>
      <c r="F337" s="0" t="n">
        <v>15.48</v>
      </c>
      <c r="G337" s="0" t="n">
        <v>13.39</v>
      </c>
      <c r="H337" s="0" t="n">
        <v>93.54</v>
      </c>
      <c r="I337" s="0" t="n">
        <f aca="false">$B$4*(($F337/$B$4)^(($E337/$B$7)^$B$5))</f>
        <v>28.0452795179154</v>
      </c>
      <c r="J337" s="0" t="n">
        <f aca="false">$B$4*(($B$18/$B$4)^(($B$7/$E337)^$B$5))</f>
        <v>10.0181811233733</v>
      </c>
      <c r="K337" s="0" t="n">
        <f aca="false">$B$4*(($B$19/$B$4)^(($B$7/$E337)^$B$5))</f>
        <v>11.8532913634466</v>
      </c>
      <c r="L337" s="0" t="n">
        <f aca="false">$B$4*(($B$20/$B$4)^(($B$7/$E337)^$B$5))</f>
        <v>13.840554497318</v>
      </c>
      <c r="M337" s="0" t="n">
        <f aca="false">$B$4*(($B$21/$B$4)^(($B$7/$E337)^$B$5))</f>
        <v>15.9796744420239</v>
      </c>
      <c r="N337" s="0" t="n">
        <f aca="false">$B$4*(($B$22/$B$4)^(($B$7/$E337)^$B$5))</f>
        <v>18.2703772231185</v>
      </c>
      <c r="O337" s="0" t="n">
        <f aca="false">$B$4*(($B$23/$B$4)^(($B$7/$E337)^$B$5))</f>
        <v>20.7124079309644</v>
      </c>
      <c r="P337" s="0" t="n">
        <f aca="false">IF($F337&lt;K337,5,IF($F337&lt;L337,4,IF($F337&lt;M337,3,IF(F337&lt;N337,2,1))))</f>
        <v>3</v>
      </c>
      <c r="Q337" s="0" t="n">
        <f aca="false">IF(D337&lt;&gt;D336,0,P337-P336)</f>
        <v>0</v>
      </c>
    </row>
    <row r="338" customFormat="false" ht="13.8" hidden="false" customHeight="false" outlineLevel="0" collapsed="false">
      <c r="D338" s="0" t="n">
        <v>129</v>
      </c>
      <c r="E338" s="0" t="n">
        <v>43.1</v>
      </c>
      <c r="F338" s="0" t="n">
        <v>20</v>
      </c>
      <c r="G338" s="0" t="n">
        <v>18.73</v>
      </c>
      <c r="H338" s="0" t="n">
        <v>154.16</v>
      </c>
      <c r="I338" s="0" t="n">
        <f aca="false">$B$4*(($F338/$B$4)^(($E338/$B$7)^$B$5))</f>
        <v>27.2965806307956</v>
      </c>
      <c r="J338" s="0" t="n">
        <f aca="false">$B$4*(($B$18/$B$4)^(($B$7/$E338)^$B$5))</f>
        <v>14.999945577795</v>
      </c>
      <c r="K338" s="0" t="n">
        <f aca="false">$B$4*(($B$19/$B$4)^(($B$7/$E338)^$B$5))</f>
        <v>17.0273535323639</v>
      </c>
      <c r="L338" s="0" t="n">
        <f aca="false">$B$4*(($B$20/$B$4)^(($B$7/$E338)^$B$5))</f>
        <v>19.1373486028802</v>
      </c>
      <c r="M338" s="0" t="n">
        <f aca="false">$B$4*(($B$21/$B$4)^(($B$7/$E338)^$B$5))</f>
        <v>21.3266778245681</v>
      </c>
      <c r="N338" s="0" t="n">
        <f aca="false">$B$4*(($B$22/$B$4)^(($B$7/$E338)^$B$5))</f>
        <v>23.5924402414136</v>
      </c>
      <c r="O338" s="0" t="n">
        <f aca="false">$B$4*(($B$23/$B$4)^(($B$7/$E338)^$B$5))</f>
        <v>25.9320277847611</v>
      </c>
      <c r="P338" s="0" t="n">
        <f aca="false">IF($F338&lt;K338,5,IF($F338&lt;L338,4,IF($F338&lt;M338,3,IF(F338&lt;N338,2,1))))</f>
        <v>3</v>
      </c>
      <c r="Q338" s="0" t="n">
        <f aca="false">IF(D338&lt;&gt;D337,0,P338-P337)</f>
        <v>0</v>
      </c>
    </row>
    <row r="339" customFormat="false" ht="13.8" hidden="false" customHeight="false" outlineLevel="0" collapsed="false">
      <c r="D339" s="0" t="n">
        <v>130</v>
      </c>
      <c r="E339" s="0" t="n">
        <v>43.1</v>
      </c>
      <c r="F339" s="0" t="n">
        <v>20.42</v>
      </c>
      <c r="G339" s="0" t="n">
        <v>17.63</v>
      </c>
      <c r="H339" s="0" t="n">
        <v>144.7</v>
      </c>
      <c r="I339" s="0" t="n">
        <f aca="false">$B$4*(($F339/$B$4)^(($E339/$B$7)^$B$5))</f>
        <v>27.6803182130929</v>
      </c>
      <c r="J339" s="0" t="n">
        <f aca="false">$B$4*(($B$18/$B$4)^(($B$7/$E339)^$B$5))</f>
        <v>14.999945577795</v>
      </c>
      <c r="K339" s="0" t="n">
        <f aca="false">$B$4*(($B$19/$B$4)^(($B$7/$E339)^$B$5))</f>
        <v>17.0273535323639</v>
      </c>
      <c r="L339" s="0" t="n">
        <f aca="false">$B$4*(($B$20/$B$4)^(($B$7/$E339)^$B$5))</f>
        <v>19.1373486028802</v>
      </c>
      <c r="M339" s="0" t="n">
        <f aca="false">$B$4*(($B$21/$B$4)^(($B$7/$E339)^$B$5))</f>
        <v>21.3266778245681</v>
      </c>
      <c r="N339" s="0" t="n">
        <f aca="false">$B$4*(($B$22/$B$4)^(($B$7/$E339)^$B$5))</f>
        <v>23.5924402414136</v>
      </c>
      <c r="O339" s="0" t="n">
        <f aca="false">$B$4*(($B$23/$B$4)^(($B$7/$E339)^$B$5))</f>
        <v>25.9320277847611</v>
      </c>
      <c r="P339" s="0" t="n">
        <f aca="false">IF($F339&lt;K339,5,IF($F339&lt;L339,4,IF($F339&lt;M339,3,IF(F339&lt;N339,2,1))))</f>
        <v>3</v>
      </c>
      <c r="Q339" s="0" t="n">
        <f aca="false">IF(D339&lt;&gt;D338,0,P339-P338)</f>
        <v>0</v>
      </c>
    </row>
    <row r="340" customFormat="false" ht="13.8" hidden="false" customHeight="false" outlineLevel="0" collapsed="false">
      <c r="D340" s="0" t="n">
        <v>131</v>
      </c>
      <c r="E340" s="0" t="n">
        <v>43.1</v>
      </c>
      <c r="F340" s="0" t="n">
        <v>20.3</v>
      </c>
      <c r="G340" s="0" t="n">
        <v>18.73</v>
      </c>
      <c r="H340" s="0" t="n">
        <v>159.05</v>
      </c>
      <c r="I340" s="0" t="n">
        <f aca="false">$B$4*(($F340/$B$4)^(($E340/$B$7)^$B$5))</f>
        <v>27.5709455164734</v>
      </c>
      <c r="J340" s="0" t="n">
        <f aca="false">$B$4*(($B$18/$B$4)^(($B$7/$E340)^$B$5))</f>
        <v>14.999945577795</v>
      </c>
      <c r="K340" s="0" t="n">
        <f aca="false">$B$4*(($B$19/$B$4)^(($B$7/$E340)^$B$5))</f>
        <v>17.0273535323639</v>
      </c>
      <c r="L340" s="0" t="n">
        <f aca="false">$B$4*(($B$20/$B$4)^(($B$7/$E340)^$B$5))</f>
        <v>19.1373486028802</v>
      </c>
      <c r="M340" s="0" t="n">
        <f aca="false">$B$4*(($B$21/$B$4)^(($B$7/$E340)^$B$5))</f>
        <v>21.3266778245681</v>
      </c>
      <c r="N340" s="0" t="n">
        <f aca="false">$B$4*(($B$22/$B$4)^(($B$7/$E340)^$B$5))</f>
        <v>23.5924402414136</v>
      </c>
      <c r="O340" s="0" t="n">
        <f aca="false">$B$4*(($B$23/$B$4)^(($B$7/$E340)^$B$5))</f>
        <v>25.9320277847611</v>
      </c>
      <c r="P340" s="0" t="n">
        <f aca="false">IF($F340&lt;K340,5,IF($F340&lt;L340,4,IF($F340&lt;M340,3,IF(F340&lt;N340,2,1))))</f>
        <v>3</v>
      </c>
      <c r="Q340" s="0" t="n">
        <f aca="false">IF(D340&lt;&gt;D339,0,P340-P339)</f>
        <v>0</v>
      </c>
    </row>
    <row r="341" customFormat="false" ht="13.8" hidden="false" customHeight="false" outlineLevel="0" collapsed="false">
      <c r="D341" s="0" t="n">
        <v>132</v>
      </c>
      <c r="E341" s="0" t="n">
        <v>43.23</v>
      </c>
      <c r="F341" s="0" t="n">
        <v>21.48</v>
      </c>
      <c r="G341" s="0" t="n">
        <v>22.56</v>
      </c>
      <c r="H341" s="0" t="n">
        <v>198.09</v>
      </c>
      <c r="I341" s="0" t="n">
        <f aca="false">$B$4*(($F341/$B$4)^(($E341/$B$7)^$B$5))</f>
        <v>28.5980940824347</v>
      </c>
      <c r="J341" s="0" t="n">
        <f aca="false">$B$4*(($B$18/$B$4)^(($B$7/$E341)^$B$5))</f>
        <v>15.0432250264111</v>
      </c>
      <c r="K341" s="0" t="n">
        <f aca="false">$B$4*(($B$19/$B$4)^(($B$7/$E341)^$B$5))</f>
        <v>17.0714336130408</v>
      </c>
      <c r="L341" s="0" t="n">
        <f aca="false">$B$4*(($B$20/$B$4)^(($B$7/$E341)^$B$5))</f>
        <v>19.1816633045498</v>
      </c>
      <c r="M341" s="0" t="n">
        <f aca="false">$B$4*(($B$21/$B$4)^(($B$7/$E341)^$B$5))</f>
        <v>21.3706619181197</v>
      </c>
      <c r="N341" s="0" t="n">
        <f aca="false">$B$4*(($B$22/$B$4)^(($B$7/$E341)^$B$5))</f>
        <v>23.6355299598511</v>
      </c>
      <c r="O341" s="0" t="n">
        <f aca="false">$B$4*(($B$23/$B$4)^(($B$7/$E341)^$B$5))</f>
        <v>25.9736613141879</v>
      </c>
      <c r="P341" s="0" t="n">
        <f aca="false">IF($F341&lt;K341,5,IF($F341&lt;L341,4,IF($F341&lt;M341,3,IF(F341&lt;N341,2,1))))</f>
        <v>2</v>
      </c>
      <c r="Q341" s="0" t="n">
        <f aca="false">IF(D341&lt;&gt;D340,0,P341-P340)</f>
        <v>0</v>
      </c>
    </row>
    <row r="342" customFormat="false" ht="13.8" hidden="false" customHeight="false" outlineLevel="0" collapsed="false">
      <c r="D342" s="0" t="n">
        <v>132</v>
      </c>
      <c r="E342" s="0" t="n">
        <v>30.06</v>
      </c>
      <c r="F342" s="0" t="n">
        <v>15.74</v>
      </c>
      <c r="G342" s="0" t="n">
        <v>16.05</v>
      </c>
      <c r="H342" s="0" t="n">
        <v>112.14</v>
      </c>
      <c r="I342" s="0" t="n">
        <f aca="false">$B$4*(($F342/$B$4)^(($E342/$B$7)^$B$5))</f>
        <v>28.2256188739053</v>
      </c>
      <c r="J342" s="0" t="n">
        <f aca="false">$B$4*(($B$18/$B$4)^(($B$7/$E342)^$B$5))</f>
        <v>10.0734161733808</v>
      </c>
      <c r="K342" s="0" t="n">
        <f aca="false">$B$4*(($B$19/$B$4)^(($B$7/$E342)^$B$5))</f>
        <v>11.9119199758476</v>
      </c>
      <c r="L342" s="0" t="n">
        <f aca="false">$B$4*(($B$20/$B$4)^(($B$7/$E342)^$B$5))</f>
        <v>13.90178124139</v>
      </c>
      <c r="M342" s="0" t="n">
        <f aca="false">$B$4*(($B$21/$B$4)^(($B$7/$E342)^$B$5))</f>
        <v>16.0426268123767</v>
      </c>
      <c r="N342" s="0" t="n">
        <f aca="false">$B$4*(($B$22/$B$4)^(($B$7/$E342)^$B$5))</f>
        <v>18.3341115683573</v>
      </c>
      <c r="O342" s="0" t="n">
        <f aca="false">$B$4*(($B$23/$B$4)^(($B$7/$E342)^$B$5))</f>
        <v>20.7759145543857</v>
      </c>
      <c r="P342" s="0" t="n">
        <f aca="false">IF($F342&lt;K342,5,IF($F342&lt;L342,4,IF($F342&lt;M342,3,IF(F342&lt;N342,2,1))))</f>
        <v>3</v>
      </c>
      <c r="Q342" s="0" t="n">
        <f aca="false">IF(D342&lt;&gt;D341,0,P342-P341)</f>
        <v>1</v>
      </c>
    </row>
    <row r="343" customFormat="false" ht="13.8" hidden="false" customHeight="false" outlineLevel="0" collapsed="false">
      <c r="D343" s="0" t="n">
        <v>133</v>
      </c>
      <c r="E343" s="0" t="n">
        <v>43.23</v>
      </c>
      <c r="F343" s="0" t="n">
        <v>22.16</v>
      </c>
      <c r="G343" s="0" t="n">
        <v>19.44</v>
      </c>
      <c r="H343" s="0" t="n">
        <v>175.45</v>
      </c>
      <c r="I343" s="0" t="n">
        <f aca="false">$B$4*(($F343/$B$4)^(($E343/$B$7)^$B$5))</f>
        <v>29.2045480527972</v>
      </c>
      <c r="J343" s="0" t="n">
        <f aca="false">$B$4*(($B$18/$B$4)^(($B$7/$E343)^$B$5))</f>
        <v>15.0432250264111</v>
      </c>
      <c r="K343" s="0" t="n">
        <f aca="false">$B$4*(($B$19/$B$4)^(($B$7/$E343)^$B$5))</f>
        <v>17.0714336130408</v>
      </c>
      <c r="L343" s="0" t="n">
        <f aca="false">$B$4*(($B$20/$B$4)^(($B$7/$E343)^$B$5))</f>
        <v>19.1816633045498</v>
      </c>
      <c r="M343" s="0" t="n">
        <f aca="false">$B$4*(($B$21/$B$4)^(($B$7/$E343)^$B$5))</f>
        <v>21.3706619181197</v>
      </c>
      <c r="N343" s="0" t="n">
        <f aca="false">$B$4*(($B$22/$B$4)^(($B$7/$E343)^$B$5))</f>
        <v>23.6355299598511</v>
      </c>
      <c r="O343" s="0" t="n">
        <f aca="false">$B$4*(($B$23/$B$4)^(($B$7/$E343)^$B$5))</f>
        <v>25.9736613141879</v>
      </c>
      <c r="P343" s="0" t="n">
        <f aca="false">IF($F343&lt;K343,5,IF($F343&lt;L343,4,IF($F343&lt;M343,3,IF(F343&lt;N343,2,1))))</f>
        <v>2</v>
      </c>
      <c r="Q343" s="0" t="n">
        <f aca="false">IF(D343&lt;&gt;D342,0,P343-P342)</f>
        <v>0</v>
      </c>
    </row>
    <row r="344" customFormat="false" ht="13.8" hidden="false" customHeight="false" outlineLevel="0" collapsed="false">
      <c r="D344" s="0" t="n">
        <v>134</v>
      </c>
      <c r="E344" s="0" t="n">
        <v>38.7</v>
      </c>
      <c r="F344" s="0" t="n">
        <v>19.22</v>
      </c>
      <c r="G344" s="0" t="n">
        <v>24.11</v>
      </c>
      <c r="H344" s="0" t="n">
        <v>174.09</v>
      </c>
      <c r="I344" s="0" t="n">
        <f aca="false">$B$4*(($F344/$B$4)^(($E344/$B$7)^$B$5))</f>
        <v>28.0269076253718</v>
      </c>
      <c r="J344" s="0" t="n">
        <f aca="false">$B$4*(($B$18/$B$4)^(($B$7/$E344)^$B$5))</f>
        <v>13.4702329289399</v>
      </c>
      <c r="K344" s="0" t="n">
        <f aca="false">$B$4*(($B$19/$B$4)^(($B$7/$E344)^$B$5))</f>
        <v>15.4606336527532</v>
      </c>
      <c r="L344" s="0" t="n">
        <f aca="false">$B$4*(($B$20/$B$4)^(($B$7/$E344)^$B$5))</f>
        <v>17.5541643331331</v>
      </c>
      <c r="M344" s="0" t="n">
        <f aca="false">$B$4*(($B$21/$B$4)^(($B$7/$E344)^$B$5))</f>
        <v>19.747777848213</v>
      </c>
      <c r="N344" s="0" t="n">
        <f aca="false">$B$4*(($B$22/$B$4)^(($B$7/$E344)^$B$5))</f>
        <v>22.0387299281707</v>
      </c>
      <c r="O344" s="0" t="n">
        <f aca="false">$B$4*(($B$23/$B$4)^(($B$7/$E344)^$B$5))</f>
        <v>24.4245307034916</v>
      </c>
      <c r="P344" s="0" t="n">
        <f aca="false">IF($F344&lt;K344,5,IF($F344&lt;L344,4,IF($F344&lt;M344,3,IF(F344&lt;N344,2,1))))</f>
        <v>3</v>
      </c>
      <c r="Q344" s="0" t="n">
        <f aca="false">IF(D344&lt;&gt;D343,0,P344-P343)</f>
        <v>0</v>
      </c>
    </row>
    <row r="345" customFormat="false" ht="13.8" hidden="false" customHeight="false" outlineLevel="0" collapsed="false">
      <c r="D345" s="0" t="n">
        <v>134</v>
      </c>
      <c r="E345" s="0" t="n">
        <v>50.79</v>
      </c>
      <c r="F345" s="0" t="n">
        <v>23.42</v>
      </c>
      <c r="G345" s="0" t="n">
        <v>30.65</v>
      </c>
      <c r="H345" s="0" t="n">
        <v>280.41</v>
      </c>
      <c r="I345" s="0" t="n">
        <f aca="false">$B$4*(($F345/$B$4)^(($E345/$B$7)^$B$5))</f>
        <v>28.2413910856453</v>
      </c>
      <c r="J345" s="0" t="n">
        <f aca="false">$B$4*(($B$18/$B$4)^(($B$7/$E345)^$B$5))</f>
        <v>17.3864719745864</v>
      </c>
      <c r="K345" s="0" t="n">
        <f aca="false">$B$4*(($B$19/$B$4)^(($B$7/$E345)^$B$5))</f>
        <v>19.4396110615109</v>
      </c>
      <c r="L345" s="0" t="n">
        <f aca="false">$B$4*(($B$20/$B$4)^(($B$7/$E345)^$B$5))</f>
        <v>21.5455488116293</v>
      </c>
      <c r="M345" s="0" t="n">
        <f aca="false">$B$4*(($B$21/$B$4)^(($B$7/$E345)^$B$5))</f>
        <v>23.7015006559907</v>
      </c>
      <c r="N345" s="0" t="n">
        <f aca="false">$B$4*(($B$22/$B$4)^(($B$7/$E345)^$B$5))</f>
        <v>25.90501669159</v>
      </c>
      <c r="O345" s="0" t="n">
        <f aca="false">$B$4*(($B$23/$B$4)^(($B$7/$E345)^$B$5))</f>
        <v>28.1539218509622</v>
      </c>
      <c r="P345" s="0" t="n">
        <f aca="false">IF($F345&lt;K345,5,IF($F345&lt;L345,4,IF($F345&lt;M345,3,IF(F345&lt;N345,2,1))))</f>
        <v>3</v>
      </c>
      <c r="Q345" s="0" t="n">
        <f aca="false">IF(D345&lt;&gt;D344,0,P345-P344)</f>
        <v>0</v>
      </c>
    </row>
    <row r="346" customFormat="false" ht="13.8" hidden="false" customHeight="false" outlineLevel="0" collapsed="false">
      <c r="D346" s="0" t="n">
        <v>135</v>
      </c>
      <c r="E346" s="0" t="n">
        <v>38.7</v>
      </c>
      <c r="F346" s="0" t="n">
        <v>20.32</v>
      </c>
      <c r="G346" s="0" t="n">
        <v>23.94</v>
      </c>
      <c r="H346" s="0" t="n">
        <v>196.1</v>
      </c>
      <c r="I346" s="0" t="n">
        <f aca="false">$B$4*(($F346/$B$4)^(($E346/$B$7)^$B$5))</f>
        <v>29.0075057652367</v>
      </c>
      <c r="J346" s="0" t="n">
        <f aca="false">$B$4*(($B$18/$B$4)^(($B$7/$E346)^$B$5))</f>
        <v>13.4702329289399</v>
      </c>
      <c r="K346" s="0" t="n">
        <f aca="false">$B$4*(($B$19/$B$4)^(($B$7/$E346)^$B$5))</f>
        <v>15.4606336527532</v>
      </c>
      <c r="L346" s="0" t="n">
        <f aca="false">$B$4*(($B$20/$B$4)^(($B$7/$E346)^$B$5))</f>
        <v>17.5541643331331</v>
      </c>
      <c r="M346" s="0" t="n">
        <f aca="false">$B$4*(($B$21/$B$4)^(($B$7/$E346)^$B$5))</f>
        <v>19.747777848213</v>
      </c>
      <c r="N346" s="0" t="n">
        <f aca="false">$B$4*(($B$22/$B$4)^(($B$7/$E346)^$B$5))</f>
        <v>22.0387299281707</v>
      </c>
      <c r="O346" s="0" t="n">
        <f aca="false">$B$4*(($B$23/$B$4)^(($B$7/$E346)^$B$5))</f>
        <v>24.4245307034916</v>
      </c>
      <c r="P346" s="0" t="n">
        <f aca="false">IF($F346&lt;K346,5,IF($F346&lt;L346,4,IF($F346&lt;M346,3,IF(F346&lt;N346,2,1))))</f>
        <v>2</v>
      </c>
      <c r="Q346" s="0" t="n">
        <f aca="false">IF(D346&lt;&gt;D345,0,P346-P345)</f>
        <v>0</v>
      </c>
    </row>
    <row r="347" customFormat="false" ht="13.8" hidden="false" customHeight="false" outlineLevel="0" collapsed="false">
      <c r="D347" s="0" t="n">
        <v>135</v>
      </c>
      <c r="E347" s="0" t="n">
        <v>63.5</v>
      </c>
      <c r="F347" s="0" t="n">
        <v>27.24</v>
      </c>
      <c r="G347" s="0" t="n">
        <v>37.34</v>
      </c>
      <c r="H347" s="0" t="n">
        <v>414.7</v>
      </c>
      <c r="I347" s="0" t="n">
        <f aca="false">$B$4*(($F347/$B$4)^(($E347/$B$7)^$B$5))</f>
        <v>28.9032224151227</v>
      </c>
      <c r="J347" s="0" t="n">
        <f aca="false">$B$4*(($B$18/$B$4)^(($B$7/$E347)^$B$5))</f>
        <v>20.6687900705645</v>
      </c>
      <c r="K347" s="0" t="n">
        <f aca="false">$B$4*(($B$19/$B$4)^(($B$7/$E347)^$B$5))</f>
        <v>22.7029682347297</v>
      </c>
      <c r="L347" s="0" t="n">
        <f aca="false">$B$4*(($B$20/$B$4)^(($B$7/$E347)^$B$5))</f>
        <v>24.7542258191095</v>
      </c>
      <c r="M347" s="0" t="n">
        <f aca="false">$B$4*(($B$21/$B$4)^(($B$7/$E347)^$B$5))</f>
        <v>26.8213989058425</v>
      </c>
      <c r="N347" s="0" t="n">
        <f aca="false">$B$4*(($B$22/$B$4)^(($B$7/$E347)^$B$5))</f>
        <v>28.9034795586588</v>
      </c>
      <c r="O347" s="0" t="n">
        <f aca="false">$B$4*(($B$23/$B$4)^(($B$7/$E347)^$B$5))</f>
        <v>30.9995859864313</v>
      </c>
      <c r="P347" s="0" t="n">
        <f aca="false">IF($F347&lt;K347,5,IF($F347&lt;L347,4,IF($F347&lt;M347,3,IF(F347&lt;N347,2,1))))</f>
        <v>2</v>
      </c>
      <c r="Q347" s="0" t="n">
        <f aca="false">IF(D347&lt;&gt;D346,0,P347-P346)</f>
        <v>0</v>
      </c>
    </row>
    <row r="348" customFormat="false" ht="13.8" hidden="false" customHeight="false" outlineLevel="0" collapsed="false">
      <c r="D348" s="0" t="n">
        <v>135</v>
      </c>
      <c r="E348" s="0" t="n">
        <v>50.79</v>
      </c>
      <c r="F348" s="0" t="n">
        <v>23.3</v>
      </c>
      <c r="G348" s="0" t="n">
        <v>31.37</v>
      </c>
      <c r="H348" s="0" t="n">
        <v>291.24</v>
      </c>
      <c r="I348" s="0" t="n">
        <f aca="false">$B$4*(($F348/$B$4)^(($E348/$B$7)^$B$5))</f>
        <v>28.1309258177073</v>
      </c>
      <c r="J348" s="0" t="n">
        <f aca="false">$B$4*(($B$18/$B$4)^(($B$7/$E348)^$B$5))</f>
        <v>17.3864719745864</v>
      </c>
      <c r="K348" s="0" t="n">
        <f aca="false">$B$4*(($B$19/$B$4)^(($B$7/$E348)^$B$5))</f>
        <v>19.4396110615109</v>
      </c>
      <c r="L348" s="0" t="n">
        <f aca="false">$B$4*(($B$20/$B$4)^(($B$7/$E348)^$B$5))</f>
        <v>21.5455488116293</v>
      </c>
      <c r="M348" s="0" t="n">
        <f aca="false">$B$4*(($B$21/$B$4)^(($B$7/$E348)^$B$5))</f>
        <v>23.7015006559907</v>
      </c>
      <c r="N348" s="0" t="n">
        <f aca="false">$B$4*(($B$22/$B$4)^(($B$7/$E348)^$B$5))</f>
        <v>25.90501669159</v>
      </c>
      <c r="O348" s="0" t="n">
        <f aca="false">$B$4*(($B$23/$B$4)^(($B$7/$E348)^$B$5))</f>
        <v>28.1539218509622</v>
      </c>
      <c r="P348" s="0" t="n">
        <f aca="false">IF($F348&lt;K348,5,IF($F348&lt;L348,4,IF($F348&lt;M348,3,IF(F348&lt;N348,2,1))))</f>
        <v>3</v>
      </c>
      <c r="Q348" s="0" t="n">
        <f aca="false">IF(D348&lt;&gt;D347,0,P348-P347)</f>
        <v>1</v>
      </c>
    </row>
    <row r="349" customFormat="false" ht="13.8" hidden="false" customHeight="false" outlineLevel="0" collapsed="false">
      <c r="D349" s="0" t="n">
        <v>136</v>
      </c>
      <c r="E349" s="0" t="n">
        <v>23.29</v>
      </c>
      <c r="F349" s="0" t="n">
        <v>13.66</v>
      </c>
      <c r="G349" s="0" t="n">
        <v>9.47</v>
      </c>
      <c r="H349" s="0" t="n">
        <v>58.02</v>
      </c>
      <c r="I349" s="0" t="n">
        <f aca="false">$B$4*(($F349/$B$4)^(($E349/$B$7)^$B$5))</f>
        <v>29.6482463277938</v>
      </c>
      <c r="J349" s="0" t="n">
        <f aca="false">$B$4*(($B$18/$B$4)^(($B$7/$E349)^$B$5))</f>
        <v>7.04652505654464</v>
      </c>
      <c r="K349" s="0" t="n">
        <f aca="false">$B$4*(($B$19/$B$4)^(($B$7/$E349)^$B$5))</f>
        <v>8.64389868204021</v>
      </c>
      <c r="L349" s="0" t="n">
        <f aca="false">$B$4*(($B$20/$B$4)^(($B$7/$E349)^$B$5))</f>
        <v>10.434635999091</v>
      </c>
      <c r="M349" s="0" t="n">
        <f aca="false">$B$4*(($B$21/$B$4)^(($B$7/$E349)^$B$5))</f>
        <v>12.4248955981547</v>
      </c>
      <c r="N349" s="0" t="n">
        <f aca="false">$B$4*(($B$22/$B$4)^(($B$7/$E349)^$B$5))</f>
        <v>14.6205623593466</v>
      </c>
      <c r="O349" s="0" t="n">
        <f aca="false">$B$4*(($B$23/$B$4)^(($B$7/$E349)^$B$5))</f>
        <v>17.0272776756389</v>
      </c>
      <c r="P349" s="0" t="n">
        <f aca="false">IF($F349&lt;K349,5,IF($F349&lt;L349,4,IF($F349&lt;M349,3,IF(F349&lt;N349,2,1))))</f>
        <v>2</v>
      </c>
      <c r="Q349" s="0" t="n">
        <f aca="false">IF(D349&lt;&gt;D348,0,P349-P348)</f>
        <v>0</v>
      </c>
    </row>
    <row r="350" customFormat="false" ht="13.8" hidden="false" customHeight="false" outlineLevel="0" collapsed="false">
      <c r="D350" s="0" t="n">
        <v>136</v>
      </c>
      <c r="E350" s="0" t="n">
        <v>37.52</v>
      </c>
      <c r="F350" s="0" t="n">
        <v>17.94</v>
      </c>
      <c r="G350" s="0" t="n">
        <v>18.25</v>
      </c>
      <c r="H350" s="0" t="n">
        <v>143.8</v>
      </c>
      <c r="I350" s="0" t="n">
        <f aca="false">$B$4*(($F350/$B$4)^(($E350/$B$7)^$B$5))</f>
        <v>27.277521576227</v>
      </c>
      <c r="J350" s="0" t="n">
        <f aca="false">$B$4*(($B$18/$B$4)^(($B$7/$E350)^$B$5))</f>
        <v>13.037782855153</v>
      </c>
      <c r="K350" s="0" t="n">
        <f aca="false">$B$4*(($B$19/$B$4)^(($B$7/$E350)^$B$5))</f>
        <v>15.014485493041</v>
      </c>
      <c r="L350" s="0" t="n">
        <f aca="false">$B$4*(($B$20/$B$4)^(($B$7/$E350)^$B$5))</f>
        <v>17.1002968479256</v>
      </c>
      <c r="M350" s="0" t="n">
        <f aca="false">$B$4*(($B$21/$B$4)^(($B$7/$E350)^$B$5))</f>
        <v>19.2923210179027</v>
      </c>
      <c r="N350" s="0" t="n">
        <f aca="false">$B$4*(($B$22/$B$4)^(($B$7/$E350)^$B$5))</f>
        <v>21.5879421252153</v>
      </c>
      <c r="O350" s="0" t="n">
        <f aca="false">$B$4*(($B$23/$B$4)^(($B$7/$E350)^$B$5))</f>
        <v>23.9847801976402</v>
      </c>
      <c r="P350" s="0" t="n">
        <f aca="false">IF($F350&lt;K350,5,IF($F350&lt;L350,4,IF($F350&lt;M350,3,IF(F350&lt;N350,2,1))))</f>
        <v>3</v>
      </c>
      <c r="Q350" s="0" t="n">
        <f aca="false">IF(D350&lt;&gt;D349,0,P350-P349)</f>
        <v>1</v>
      </c>
    </row>
    <row r="351" customFormat="false" ht="13.8" hidden="false" customHeight="false" outlineLevel="0" collapsed="false">
      <c r="D351" s="0" t="n">
        <v>136</v>
      </c>
      <c r="E351" s="0" t="n">
        <v>48.06</v>
      </c>
      <c r="F351" s="0" t="n">
        <v>21.6</v>
      </c>
      <c r="G351" s="0" t="n">
        <v>22.07</v>
      </c>
      <c r="H351" s="0" t="n">
        <v>212.28</v>
      </c>
      <c r="I351" s="0" t="n">
        <f aca="false">$B$4*(($F351/$B$4)^(($E351/$B$7)^$B$5))</f>
        <v>27.3009646048864</v>
      </c>
      <c r="J351" s="0" t="n">
        <f aca="false">$B$4*(($B$18/$B$4)^(($B$7/$E351)^$B$5))</f>
        <v>16.5782121777536</v>
      </c>
      <c r="K351" s="0" t="n">
        <f aca="false">$B$4*(($B$19/$B$4)^(($B$7/$E351)^$B$5))</f>
        <v>18.6266916459762</v>
      </c>
      <c r="L351" s="0" t="n">
        <f aca="false">$B$4*(($B$20/$B$4)^(($B$7/$E351)^$B$5))</f>
        <v>20.7377214037572</v>
      </c>
      <c r="M351" s="0" t="n">
        <f aca="false">$B$4*(($B$21/$B$4)^(($B$7/$E351)^$B$5))</f>
        <v>22.9082705980998</v>
      </c>
      <c r="N351" s="0" t="n">
        <f aca="false">$B$4*(($B$22/$B$4)^(($B$7/$E351)^$B$5))</f>
        <v>25.1356609922411</v>
      </c>
      <c r="O351" s="0" t="n">
        <f aca="false">$B$4*(($B$23/$B$4)^(($B$7/$E351)^$B$5))</f>
        <v>27.4175051513229</v>
      </c>
      <c r="P351" s="0" t="n">
        <f aca="false">IF($F351&lt;K351,5,IF($F351&lt;L351,4,IF($F351&lt;M351,3,IF(F351&lt;N351,2,1))))</f>
        <v>3</v>
      </c>
      <c r="Q351" s="0" t="n">
        <f aca="false">IF(D351&lt;&gt;D350,0,P351-P350)</f>
        <v>0</v>
      </c>
    </row>
    <row r="352" customFormat="false" ht="13.8" hidden="false" customHeight="false" outlineLevel="0" collapsed="false">
      <c r="D352" s="0" t="n">
        <v>136</v>
      </c>
      <c r="E352" s="0" t="n">
        <v>60.28</v>
      </c>
      <c r="F352" s="0" t="n">
        <v>24.48</v>
      </c>
      <c r="G352" s="0" t="n">
        <v>26.35</v>
      </c>
      <c r="H352" s="0" t="n">
        <v>285.88</v>
      </c>
      <c r="I352" s="0" t="n">
        <f aca="false">$B$4*(($F352/$B$4)^(($E352/$B$7)^$B$5))</f>
        <v>26.9445437186576</v>
      </c>
      <c r="J352" s="0" t="n">
        <f aca="false">$B$4*(($B$18/$B$4)^(($B$7/$E352)^$B$5))</f>
        <v>19.9048693589967</v>
      </c>
      <c r="K352" s="0" t="n">
        <f aca="false">$B$4*(($B$19/$B$4)^(($B$7/$E352)^$B$5))</f>
        <v>21.948540453428</v>
      </c>
      <c r="L352" s="0" t="n">
        <f aca="false">$B$4*(($B$20/$B$4)^(($B$7/$E352)^$B$5))</f>
        <v>24.0170285050757</v>
      </c>
      <c r="M352" s="0" t="n">
        <f aca="false">$B$4*(($B$21/$B$4)^(($B$7/$E352)^$B$5))</f>
        <v>26.1087250567578</v>
      </c>
      <c r="N352" s="0" t="n">
        <f aca="false">$B$4*(($B$22/$B$4)^(($B$7/$E352)^$B$5))</f>
        <v>28.2222323924951</v>
      </c>
      <c r="O352" s="0" t="n">
        <f aca="false">$B$4*(($B$23/$B$4)^(($B$7/$E352)^$B$5))</f>
        <v>30.3563237971943</v>
      </c>
      <c r="P352" s="0" t="n">
        <f aca="false">IF($F352&lt;K352,5,IF($F352&lt;L352,4,IF($F352&lt;M352,3,IF(F352&lt;N352,2,1))))</f>
        <v>3</v>
      </c>
      <c r="Q352" s="0" t="n">
        <f aca="false">IF(D352&lt;&gt;D351,0,P352-P351)</f>
        <v>0</v>
      </c>
    </row>
    <row r="353" customFormat="false" ht="13.8" hidden="false" customHeight="false" outlineLevel="0" collapsed="false">
      <c r="D353" s="0" t="n">
        <v>136</v>
      </c>
      <c r="E353" s="0" t="n">
        <v>71.22</v>
      </c>
      <c r="F353" s="0" t="n">
        <v>27.45</v>
      </c>
      <c r="G353" s="0" t="n">
        <v>28.81</v>
      </c>
      <c r="H353" s="0" t="n">
        <v>351.8</v>
      </c>
      <c r="I353" s="0" t="n">
        <f aca="false">$B$4*(($F353/$B$4)^(($E353/$B$7)^$B$5))</f>
        <v>27.5960304907723</v>
      </c>
      <c r="J353" s="0" t="n">
        <f aca="false">$B$4*(($B$18/$B$4)^(($B$7/$E353)^$B$5))</f>
        <v>22.3422135441663</v>
      </c>
      <c r="K353" s="0" t="n">
        <f aca="false">$B$4*(($B$19/$B$4)^(($B$7/$E353)^$B$5))</f>
        <v>24.3457669680634</v>
      </c>
      <c r="L353" s="0" t="n">
        <f aca="false">$B$4*(($B$20/$B$4)^(($B$7/$E353)^$B$5))</f>
        <v>26.350709694895</v>
      </c>
      <c r="M353" s="0" t="n">
        <f aca="false">$B$4*(($B$21/$B$4)^(($B$7/$E353)^$B$5))</f>
        <v>28.3569375213235</v>
      </c>
      <c r="N353" s="0" t="n">
        <f aca="false">$B$4*(($B$22/$B$4)^(($B$7/$E353)^$B$5))</f>
        <v>30.3643608503197</v>
      </c>
      <c r="O353" s="0" t="n">
        <f aca="false">$B$4*(($B$23/$B$4)^(($B$7/$E353)^$B$5))</f>
        <v>32.3729018158761</v>
      </c>
      <c r="P353" s="0" t="n">
        <f aca="false">IF($F353&lt;K353,5,IF($F353&lt;L353,4,IF($F353&lt;M353,3,IF(F353&lt;N353,2,1))))</f>
        <v>3</v>
      </c>
      <c r="Q353" s="0" t="n">
        <f aca="false">IF(D353&lt;&gt;D352,0,P353-P352)</f>
        <v>0</v>
      </c>
    </row>
    <row r="354" customFormat="false" ht="13.8" hidden="false" customHeight="false" outlineLevel="0" collapsed="false">
      <c r="D354" s="0" t="n">
        <v>137</v>
      </c>
      <c r="E354" s="0" t="n">
        <v>37.52</v>
      </c>
      <c r="F354" s="0" t="n">
        <v>18.56</v>
      </c>
      <c r="G354" s="0" t="n">
        <v>18.55</v>
      </c>
      <c r="H354" s="0" t="n">
        <v>148.57</v>
      </c>
      <c r="I354" s="0" t="n">
        <f aca="false">$B$4*(($F354/$B$4)^(($E354/$B$7)^$B$5))</f>
        <v>27.8423734151974</v>
      </c>
      <c r="J354" s="0" t="n">
        <f aca="false">$B$4*(($B$18/$B$4)^(($B$7/$E354)^$B$5))</f>
        <v>13.037782855153</v>
      </c>
      <c r="K354" s="0" t="n">
        <f aca="false">$B$4*(($B$19/$B$4)^(($B$7/$E354)^$B$5))</f>
        <v>15.014485493041</v>
      </c>
      <c r="L354" s="0" t="n">
        <f aca="false">$B$4*(($B$20/$B$4)^(($B$7/$E354)^$B$5))</f>
        <v>17.1002968479256</v>
      </c>
      <c r="M354" s="0" t="n">
        <f aca="false">$B$4*(($B$21/$B$4)^(($B$7/$E354)^$B$5))</f>
        <v>19.2923210179027</v>
      </c>
      <c r="N354" s="0" t="n">
        <f aca="false">$B$4*(($B$22/$B$4)^(($B$7/$E354)^$B$5))</f>
        <v>21.5879421252153</v>
      </c>
      <c r="O354" s="0" t="n">
        <f aca="false">$B$4*(($B$23/$B$4)^(($B$7/$E354)^$B$5))</f>
        <v>23.9847801976402</v>
      </c>
      <c r="P354" s="0" t="n">
        <f aca="false">IF($F354&lt;K354,5,IF($F354&lt;L354,4,IF($F354&lt;M354,3,IF(F354&lt;N354,2,1))))</f>
        <v>3</v>
      </c>
      <c r="Q354" s="0" t="n">
        <f aca="false">IF(D354&lt;&gt;D353,0,P354-P353)</f>
        <v>0</v>
      </c>
    </row>
    <row r="355" customFormat="false" ht="13.8" hidden="false" customHeight="false" outlineLevel="0" collapsed="false">
      <c r="D355" s="0" t="n">
        <v>137</v>
      </c>
      <c r="E355" s="0" t="n">
        <v>48.06</v>
      </c>
      <c r="F355" s="0" t="n">
        <v>21.4</v>
      </c>
      <c r="G355" s="0" t="n">
        <v>22.85</v>
      </c>
      <c r="H355" s="0" t="n">
        <v>214.55</v>
      </c>
      <c r="I355" s="0" t="n">
        <f aca="false">$B$4*(($F355/$B$4)^(($E355/$B$7)^$B$5))</f>
        <v>27.1159644065106</v>
      </c>
      <c r="J355" s="0" t="n">
        <f aca="false">$B$4*(($B$18/$B$4)^(($B$7/$E355)^$B$5))</f>
        <v>16.5782121777536</v>
      </c>
      <c r="K355" s="0" t="n">
        <f aca="false">$B$4*(($B$19/$B$4)^(($B$7/$E355)^$B$5))</f>
        <v>18.6266916459762</v>
      </c>
      <c r="L355" s="0" t="n">
        <f aca="false">$B$4*(($B$20/$B$4)^(($B$7/$E355)^$B$5))</f>
        <v>20.7377214037572</v>
      </c>
      <c r="M355" s="0" t="n">
        <f aca="false">$B$4*(($B$21/$B$4)^(($B$7/$E355)^$B$5))</f>
        <v>22.9082705980998</v>
      </c>
      <c r="N355" s="0" t="n">
        <f aca="false">$B$4*(($B$22/$B$4)^(($B$7/$E355)^$B$5))</f>
        <v>25.1356609922411</v>
      </c>
      <c r="O355" s="0" t="n">
        <f aca="false">$B$4*(($B$23/$B$4)^(($B$7/$E355)^$B$5))</f>
        <v>27.4175051513229</v>
      </c>
      <c r="P355" s="0" t="n">
        <f aca="false">IF($F355&lt;K355,5,IF($F355&lt;L355,4,IF($F355&lt;M355,3,IF(F355&lt;N355,2,1))))</f>
        <v>3</v>
      </c>
      <c r="Q355" s="0" t="n">
        <f aca="false">IF(D355&lt;&gt;D354,0,P355-P354)</f>
        <v>0</v>
      </c>
    </row>
    <row r="356" customFormat="false" ht="13.8" hidden="false" customHeight="false" outlineLevel="0" collapsed="false">
      <c r="D356" s="0" t="n">
        <v>137</v>
      </c>
      <c r="E356" s="0" t="n">
        <v>60.28</v>
      </c>
      <c r="F356" s="0" t="n">
        <v>24.5</v>
      </c>
      <c r="G356" s="0" t="n">
        <v>27.93</v>
      </c>
      <c r="H356" s="0" t="n">
        <v>308.64</v>
      </c>
      <c r="I356" s="0" t="n">
        <f aca="false">$B$4*(($F356/$B$4)^(($E356/$B$7)^$B$5))</f>
        <v>26.9637231353331</v>
      </c>
      <c r="J356" s="0" t="n">
        <f aca="false">$B$4*(($B$18/$B$4)^(($B$7/$E356)^$B$5))</f>
        <v>19.9048693589967</v>
      </c>
      <c r="K356" s="0" t="n">
        <f aca="false">$B$4*(($B$19/$B$4)^(($B$7/$E356)^$B$5))</f>
        <v>21.948540453428</v>
      </c>
      <c r="L356" s="0" t="n">
        <f aca="false">$B$4*(($B$20/$B$4)^(($B$7/$E356)^$B$5))</f>
        <v>24.0170285050757</v>
      </c>
      <c r="M356" s="0" t="n">
        <f aca="false">$B$4*(($B$21/$B$4)^(($B$7/$E356)^$B$5))</f>
        <v>26.1087250567578</v>
      </c>
      <c r="N356" s="0" t="n">
        <f aca="false">$B$4*(($B$22/$B$4)^(($B$7/$E356)^$B$5))</f>
        <v>28.2222323924951</v>
      </c>
      <c r="O356" s="0" t="n">
        <f aca="false">$B$4*(($B$23/$B$4)^(($B$7/$E356)^$B$5))</f>
        <v>30.3563237971943</v>
      </c>
      <c r="P356" s="0" t="n">
        <f aca="false">IF($F356&lt;K356,5,IF($F356&lt;L356,4,IF($F356&lt;M356,3,IF(F356&lt;N356,2,1))))</f>
        <v>3</v>
      </c>
      <c r="Q356" s="0" t="n">
        <f aca="false">IF(D356&lt;&gt;D355,0,P356-P355)</f>
        <v>0</v>
      </c>
    </row>
    <row r="357" customFormat="false" ht="13.8" hidden="false" customHeight="false" outlineLevel="0" collapsed="false">
      <c r="D357" s="0" t="n">
        <v>137</v>
      </c>
      <c r="E357" s="0" t="n">
        <v>71.22</v>
      </c>
      <c r="F357" s="0" t="n">
        <v>27.57</v>
      </c>
      <c r="G357" s="0" t="n">
        <v>30.83</v>
      </c>
      <c r="H357" s="0" t="n">
        <v>382.6</v>
      </c>
      <c r="I357" s="0" t="n">
        <f aca="false">$B$4*(($F357/$B$4)^(($E357/$B$7)^$B$5))</f>
        <v>27.7156520263262</v>
      </c>
      <c r="J357" s="0" t="n">
        <f aca="false">$B$4*(($B$18/$B$4)^(($B$7/$E357)^$B$5))</f>
        <v>22.3422135441663</v>
      </c>
      <c r="K357" s="0" t="n">
        <f aca="false">$B$4*(($B$19/$B$4)^(($B$7/$E357)^$B$5))</f>
        <v>24.3457669680634</v>
      </c>
      <c r="L357" s="0" t="n">
        <f aca="false">$B$4*(($B$20/$B$4)^(($B$7/$E357)^$B$5))</f>
        <v>26.350709694895</v>
      </c>
      <c r="M357" s="0" t="n">
        <f aca="false">$B$4*(($B$21/$B$4)^(($B$7/$E357)^$B$5))</f>
        <v>28.3569375213235</v>
      </c>
      <c r="N357" s="0" t="n">
        <f aca="false">$B$4*(($B$22/$B$4)^(($B$7/$E357)^$B$5))</f>
        <v>30.3643608503197</v>
      </c>
      <c r="O357" s="0" t="n">
        <f aca="false">$B$4*(($B$23/$B$4)^(($B$7/$E357)^$B$5))</f>
        <v>32.3729018158761</v>
      </c>
      <c r="P357" s="0" t="n">
        <f aca="false">IF($F357&lt;K357,5,IF($F357&lt;L357,4,IF($F357&lt;M357,3,IF(F357&lt;N357,2,1))))</f>
        <v>3</v>
      </c>
      <c r="Q357" s="0" t="n">
        <f aca="false">IF(D357&lt;&gt;D356,0,P357-P356)</f>
        <v>0</v>
      </c>
    </row>
    <row r="358" customFormat="false" ht="13.8" hidden="false" customHeight="false" outlineLevel="0" collapsed="false">
      <c r="D358" s="0" t="n">
        <v>138</v>
      </c>
      <c r="E358" s="0" t="n">
        <v>27.07</v>
      </c>
      <c r="F358" s="0" t="n">
        <v>17.28</v>
      </c>
      <c r="G358" s="0" t="n">
        <v>16.39</v>
      </c>
      <c r="H358" s="0" t="n">
        <v>114.19</v>
      </c>
      <c r="I358" s="0" t="n">
        <f aca="false">$B$4*(($F358/$B$4)^(($E358/$B$7)^$B$5))</f>
        <v>30.9074195454955</v>
      </c>
      <c r="J358" s="0" t="n">
        <f aca="false">$B$4*(($B$18/$B$4)^(($B$7/$E358)^$B$5))</f>
        <v>8.77292582507732</v>
      </c>
      <c r="K358" s="0" t="n">
        <f aca="false">$B$4*(($B$19/$B$4)^(($B$7/$E358)^$B$5))</f>
        <v>10.5223095699839</v>
      </c>
      <c r="L358" s="0" t="n">
        <f aca="false">$B$4*(($B$20/$B$4)^(($B$7/$E358)^$B$5))</f>
        <v>12.4416391891117</v>
      </c>
      <c r="M358" s="0" t="n">
        <f aca="false">$B$4*(($B$21/$B$4)^(($B$7/$E358)^$B$5))</f>
        <v>14.5327286688021</v>
      </c>
      <c r="N358" s="0" t="n">
        <f aca="false">$B$4*(($B$22/$B$4)^(($B$7/$E358)^$B$5))</f>
        <v>16.7972770291308</v>
      </c>
      <c r="O358" s="0" t="n">
        <f aca="false">$B$4*(($B$23/$B$4)^(($B$7/$E358)^$B$5))</f>
        <v>19.2368829805368</v>
      </c>
      <c r="P358" s="0" t="n">
        <f aca="false">IF($F358&lt;K358,5,IF($F358&lt;L358,4,IF($F358&lt;M358,3,IF(F358&lt;N358,2,1))))</f>
        <v>1</v>
      </c>
      <c r="Q358" s="0" t="n">
        <f aca="false">IF(D358&lt;&gt;D357,0,P358-P357)</f>
        <v>0</v>
      </c>
    </row>
    <row r="359" customFormat="false" ht="13.8" hidden="false" customHeight="false" outlineLevel="0" collapsed="false">
      <c r="D359" s="0" t="n">
        <v>139</v>
      </c>
      <c r="E359" s="0" t="n">
        <v>27.07</v>
      </c>
      <c r="F359" s="0" t="n">
        <v>16.1</v>
      </c>
      <c r="G359" s="0" t="n">
        <v>14.35</v>
      </c>
      <c r="H359" s="0" t="n">
        <v>94.56</v>
      </c>
      <c r="I359" s="0" t="n">
        <f aca="false">$B$4*(($F359/$B$4)^(($E359/$B$7)^$B$5))</f>
        <v>29.9003458232056</v>
      </c>
      <c r="J359" s="0" t="n">
        <f aca="false">$B$4*(($B$18/$B$4)^(($B$7/$E359)^$B$5))</f>
        <v>8.77292582507732</v>
      </c>
      <c r="K359" s="0" t="n">
        <f aca="false">$B$4*(($B$19/$B$4)^(($B$7/$E359)^$B$5))</f>
        <v>10.5223095699839</v>
      </c>
      <c r="L359" s="0" t="n">
        <f aca="false">$B$4*(($B$20/$B$4)^(($B$7/$E359)^$B$5))</f>
        <v>12.4416391891117</v>
      </c>
      <c r="M359" s="0" t="n">
        <f aca="false">$B$4*(($B$21/$B$4)^(($B$7/$E359)^$B$5))</f>
        <v>14.5327286688021</v>
      </c>
      <c r="N359" s="0" t="n">
        <f aca="false">$B$4*(($B$22/$B$4)^(($B$7/$E359)^$B$5))</f>
        <v>16.7972770291308</v>
      </c>
      <c r="O359" s="0" t="n">
        <f aca="false">$B$4*(($B$23/$B$4)^(($B$7/$E359)^$B$5))</f>
        <v>19.2368829805368</v>
      </c>
      <c r="P359" s="0" t="n">
        <f aca="false">IF($F359&lt;K359,5,IF($F359&lt;L359,4,IF($F359&lt;M359,3,IF(F359&lt;N359,2,1))))</f>
        <v>2</v>
      </c>
      <c r="Q359" s="0" t="n">
        <f aca="false">IF(D359&lt;&gt;D358,0,P359-P358)</f>
        <v>0</v>
      </c>
    </row>
    <row r="360" customFormat="false" ht="13.8" hidden="false" customHeight="false" outlineLevel="0" collapsed="false">
      <c r="D360" s="0" t="n">
        <v>140</v>
      </c>
      <c r="E360" s="0" t="n">
        <v>26.81</v>
      </c>
      <c r="F360" s="0" t="n">
        <v>17.06</v>
      </c>
      <c r="G360" s="0" t="n">
        <v>15.9</v>
      </c>
      <c r="H360" s="0" t="n">
        <v>110.45</v>
      </c>
      <c r="I360" s="0" t="n">
        <f aca="false">$B$4*(($F360/$B$4)^(($E360/$B$7)^$B$5))</f>
        <v>30.8414301740981</v>
      </c>
      <c r="J360" s="0" t="n">
        <f aca="false">$B$4*(($B$18/$B$4)^(($B$7/$E360)^$B$5))</f>
        <v>8.65695417827407</v>
      </c>
      <c r="K360" s="0" t="n">
        <f aca="false">$B$4*(($B$19/$B$4)^(($B$7/$E360)^$B$5))</f>
        <v>10.3974039889721</v>
      </c>
      <c r="L360" s="0" t="n">
        <f aca="false">$B$4*(($B$20/$B$4)^(($B$7/$E360)^$B$5))</f>
        <v>12.309433181124</v>
      </c>
      <c r="M360" s="0" t="n">
        <f aca="false">$B$4*(($B$21/$B$4)^(($B$7/$E360)^$B$5))</f>
        <v>14.3950917320908</v>
      </c>
      <c r="N360" s="0" t="n">
        <f aca="false">$B$4*(($B$22/$B$4)^(($B$7/$E360)^$B$5))</f>
        <v>16.656302032216</v>
      </c>
      <c r="O360" s="0" t="n">
        <f aca="false">$B$4*(($B$23/$B$4)^(($B$7/$E360)^$B$5))</f>
        <v>19.0948750193437</v>
      </c>
      <c r="P360" s="0" t="n">
        <f aca="false">IF($F360&lt;K360,5,IF($F360&lt;L360,4,IF($F360&lt;M360,3,IF(F360&lt;N360,2,1))))</f>
        <v>1</v>
      </c>
      <c r="Q360" s="0" t="n">
        <f aca="false">IF(D360&lt;&gt;D359,0,P360-P359)</f>
        <v>0</v>
      </c>
    </row>
    <row r="361" customFormat="false" ht="13.8" hidden="false" customHeight="false" outlineLevel="0" collapsed="false">
      <c r="D361" s="0" t="n">
        <v>141</v>
      </c>
      <c r="E361" s="0" t="n">
        <v>26.74</v>
      </c>
      <c r="F361" s="0" t="n">
        <v>17.36</v>
      </c>
      <c r="G361" s="0" t="n">
        <v>15.7</v>
      </c>
      <c r="H361" s="0" t="n">
        <v>107.01</v>
      </c>
      <c r="I361" s="0" t="n">
        <f aca="false">$B$4*(($F361/$B$4)^(($E361/$B$7)^$B$5))</f>
        <v>31.1242589224409</v>
      </c>
      <c r="J361" s="0" t="n">
        <f aca="false">$B$4*(($B$18/$B$4)^(($B$7/$E361)^$B$5))</f>
        <v>8.62565544871411</v>
      </c>
      <c r="K361" s="0" t="n">
        <f aca="false">$B$4*(($B$19/$B$4)^(($B$7/$E361)^$B$5))</f>
        <v>10.3636648011315</v>
      </c>
      <c r="L361" s="0" t="n">
        <f aca="false">$B$4*(($B$20/$B$4)^(($B$7/$E361)^$B$5))</f>
        <v>12.2736933792131</v>
      </c>
      <c r="M361" s="0" t="n">
        <f aca="false">$B$4*(($B$21/$B$4)^(($B$7/$E361)^$B$5))</f>
        <v>14.3578561005091</v>
      </c>
      <c r="N361" s="0" t="n">
        <f aca="false">$B$4*(($B$22/$B$4)^(($B$7/$E361)^$B$5))</f>
        <v>16.6181369101748</v>
      </c>
      <c r="O361" s="0" t="n">
        <f aca="false">$B$4*(($B$23/$B$4)^(($B$7/$E361)^$B$5))</f>
        <v>19.0564053069485</v>
      </c>
      <c r="P361" s="0" t="n">
        <f aca="false">IF($F361&lt;K361,5,IF($F361&lt;L361,4,IF($F361&lt;M361,3,IF(F361&lt;N361,2,1))))</f>
        <v>1</v>
      </c>
      <c r="Q361" s="0" t="n">
        <f aca="false">IF(D361&lt;&gt;D360,0,P361-P360)</f>
        <v>0</v>
      </c>
    </row>
    <row r="362" customFormat="false" ht="13.8" hidden="false" customHeight="false" outlineLevel="0" collapsed="false">
      <c r="D362" s="0" t="n">
        <v>142</v>
      </c>
      <c r="E362" s="0" t="n">
        <v>26.74</v>
      </c>
      <c r="F362" s="0" t="n">
        <v>16.52</v>
      </c>
      <c r="G362" s="0" t="n">
        <v>16.37</v>
      </c>
      <c r="H362" s="0" t="n">
        <v>112.72</v>
      </c>
      <c r="I362" s="0" t="n">
        <f aca="false">$B$4*(($F362/$B$4)^(($E362/$B$7)^$B$5))</f>
        <v>30.416310002375</v>
      </c>
      <c r="J362" s="0" t="n">
        <f aca="false">$B$4*(($B$18/$B$4)^(($B$7/$E362)^$B$5))</f>
        <v>8.62565544871411</v>
      </c>
      <c r="K362" s="0" t="n">
        <f aca="false">$B$4*(($B$19/$B$4)^(($B$7/$E362)^$B$5))</f>
        <v>10.3636648011315</v>
      </c>
      <c r="L362" s="0" t="n">
        <f aca="false">$B$4*(($B$20/$B$4)^(($B$7/$E362)^$B$5))</f>
        <v>12.2736933792131</v>
      </c>
      <c r="M362" s="0" t="n">
        <f aca="false">$B$4*(($B$21/$B$4)^(($B$7/$E362)^$B$5))</f>
        <v>14.3578561005091</v>
      </c>
      <c r="N362" s="0" t="n">
        <f aca="false">$B$4*(($B$22/$B$4)^(($B$7/$E362)^$B$5))</f>
        <v>16.6181369101748</v>
      </c>
      <c r="O362" s="0" t="n">
        <f aca="false">$B$4*(($B$23/$B$4)^(($B$7/$E362)^$B$5))</f>
        <v>19.0564053069485</v>
      </c>
      <c r="P362" s="0" t="n">
        <f aca="false">IF($F362&lt;K362,5,IF($F362&lt;L362,4,IF($F362&lt;M362,3,IF(F362&lt;N362,2,1))))</f>
        <v>2</v>
      </c>
      <c r="Q362" s="0" t="n">
        <f aca="false">IF(D362&lt;&gt;D361,0,P362-P361)</f>
        <v>0</v>
      </c>
    </row>
    <row r="363" customFormat="false" ht="13.8" hidden="false" customHeight="false" outlineLevel="0" collapsed="false">
      <c r="D363" s="0" t="n">
        <v>143</v>
      </c>
      <c r="E363" s="0" t="n">
        <v>28.25</v>
      </c>
      <c r="F363" s="0" t="n">
        <v>17.28</v>
      </c>
      <c r="G363" s="0" t="n">
        <v>14.59</v>
      </c>
      <c r="H363" s="0" t="n">
        <v>109.61</v>
      </c>
      <c r="I363" s="0" t="n">
        <f aca="false">$B$4*(($F363/$B$4)^(($E363/$B$7)^$B$5))</f>
        <v>30.3794476406567</v>
      </c>
      <c r="J363" s="0" t="n">
        <f aca="false">$B$4*(($B$18/$B$4)^(($B$7/$E363)^$B$5))</f>
        <v>9.29357295520903</v>
      </c>
      <c r="K363" s="0" t="n">
        <f aca="false">$B$4*(($B$19/$B$4)^(($B$7/$E363)^$B$5))</f>
        <v>11.0810124039854</v>
      </c>
      <c r="L363" s="0" t="n">
        <f aca="false">$B$4*(($B$20/$B$4)^(($B$7/$E363)^$B$5))</f>
        <v>13.031003326079</v>
      </c>
      <c r="M363" s="0" t="n">
        <f aca="false">$B$4*(($B$21/$B$4)^(($B$7/$E363)^$B$5))</f>
        <v>15.1443866665465</v>
      </c>
      <c r="N363" s="0" t="n">
        <f aca="false">$B$4*(($B$22/$B$4)^(($B$7/$E363)^$B$5))</f>
        <v>17.4219459349234</v>
      </c>
      <c r="O363" s="0" t="n">
        <f aca="false">$B$4*(($B$23/$B$4)^(($B$7/$E363)^$B$5))</f>
        <v>19.8644147823617</v>
      </c>
      <c r="P363" s="0" t="n">
        <f aca="false">IF($F363&lt;K363,5,IF($F363&lt;L363,4,IF($F363&lt;M363,3,IF(F363&lt;N363,2,1))))</f>
        <v>2</v>
      </c>
      <c r="Q363" s="0" t="n">
        <f aca="false">IF(D363&lt;&gt;D362,0,P363-P362)</f>
        <v>0</v>
      </c>
    </row>
    <row r="364" customFormat="false" ht="13.8" hidden="false" customHeight="false" outlineLevel="0" collapsed="false">
      <c r="D364" s="0" t="n">
        <v>144</v>
      </c>
      <c r="E364" s="0" t="n">
        <v>37.45</v>
      </c>
      <c r="F364" s="0" t="n">
        <v>21.04</v>
      </c>
      <c r="G364" s="0" t="n">
        <v>21.62</v>
      </c>
      <c r="H364" s="0" t="n">
        <v>183.87</v>
      </c>
      <c r="I364" s="0" t="n">
        <f aca="false">$B$4*(($F364/$B$4)^(($E364/$B$7)^$B$5))</f>
        <v>30.0541298341777</v>
      </c>
      <c r="J364" s="0" t="n">
        <f aca="false">$B$4*(($B$18/$B$4)^(($B$7/$E364)^$B$5))</f>
        <v>13.0118243746562</v>
      </c>
      <c r="K364" s="0" t="n">
        <f aca="false">$B$4*(($B$19/$B$4)^(($B$7/$E364)^$B$5))</f>
        <v>14.9876569048878</v>
      </c>
      <c r="L364" s="0" t="n">
        <f aca="false">$B$4*(($B$20/$B$4)^(($B$7/$E364)^$B$5))</f>
        <v>17.0729591484674</v>
      </c>
      <c r="M364" s="0" t="n">
        <f aca="false">$B$4*(($B$21/$B$4)^(($B$7/$E364)^$B$5))</f>
        <v>19.26484574602</v>
      </c>
      <c r="N364" s="0" t="n">
        <f aca="false">$B$4*(($B$22/$B$4)^(($B$7/$E364)^$B$5))</f>
        <v>21.5607098676053</v>
      </c>
      <c r="O364" s="0" t="n">
        <f aca="false">$B$4*(($B$23/$B$4)^(($B$7/$E364)^$B$5))</f>
        <v>23.958179371033</v>
      </c>
      <c r="P364" s="0" t="n">
        <f aca="false">IF($F364&lt;K364,5,IF($F364&lt;L364,4,IF($F364&lt;M364,3,IF(F364&lt;N364,2,1))))</f>
        <v>2</v>
      </c>
      <c r="Q364" s="0" t="n">
        <f aca="false">IF(D364&lt;&gt;D363,0,P364-P363)</f>
        <v>0</v>
      </c>
    </row>
    <row r="365" customFormat="false" ht="13.8" hidden="false" customHeight="false" outlineLevel="0" collapsed="false">
      <c r="D365" s="0" t="n">
        <v>145</v>
      </c>
      <c r="E365" s="0" t="n">
        <v>37.45</v>
      </c>
      <c r="F365" s="0" t="n">
        <v>20.7</v>
      </c>
      <c r="G365" s="0" t="n">
        <v>20.83</v>
      </c>
      <c r="H365" s="0" t="n">
        <v>171.58</v>
      </c>
      <c r="I365" s="0" t="n">
        <f aca="false">$B$4*(($F365/$B$4)^(($E365/$B$7)^$B$5))</f>
        <v>29.760626644933</v>
      </c>
      <c r="J365" s="0" t="n">
        <f aca="false">$B$4*(($B$18/$B$4)^(($B$7/$E365)^$B$5))</f>
        <v>13.0118243746562</v>
      </c>
      <c r="K365" s="0" t="n">
        <f aca="false">$B$4*(($B$19/$B$4)^(($B$7/$E365)^$B$5))</f>
        <v>14.9876569048878</v>
      </c>
      <c r="L365" s="0" t="n">
        <f aca="false">$B$4*(($B$20/$B$4)^(($B$7/$E365)^$B$5))</f>
        <v>17.0729591484674</v>
      </c>
      <c r="M365" s="0" t="n">
        <f aca="false">$B$4*(($B$21/$B$4)^(($B$7/$E365)^$B$5))</f>
        <v>19.26484574602</v>
      </c>
      <c r="N365" s="0" t="n">
        <f aca="false">$B$4*(($B$22/$B$4)^(($B$7/$E365)^$B$5))</f>
        <v>21.5607098676053</v>
      </c>
      <c r="O365" s="0" t="n">
        <f aca="false">$B$4*(($B$23/$B$4)^(($B$7/$E365)^$B$5))</f>
        <v>23.958179371033</v>
      </c>
      <c r="P365" s="0" t="n">
        <f aca="false">IF($F365&lt;K365,5,IF($F365&lt;L365,4,IF($F365&lt;M365,3,IF(F365&lt;N365,2,1))))</f>
        <v>2</v>
      </c>
      <c r="Q365" s="0" t="n">
        <f aca="false">IF(D365&lt;&gt;D364,0,P365-P364)</f>
        <v>0</v>
      </c>
    </row>
    <row r="366" customFormat="false" ht="13.8" hidden="false" customHeight="false" outlineLevel="0" collapsed="false">
      <c r="D366" s="0" t="n">
        <v>146</v>
      </c>
      <c r="E366" s="0" t="n">
        <v>37.45</v>
      </c>
      <c r="F366" s="0" t="n">
        <v>20.8</v>
      </c>
      <c r="G366" s="0" t="n">
        <v>20.88</v>
      </c>
      <c r="H366" s="0" t="n">
        <v>168.57</v>
      </c>
      <c r="I366" s="0" t="n">
        <f aca="false">$B$4*(($F366/$B$4)^(($E366/$B$7)^$B$5))</f>
        <v>29.847148783705</v>
      </c>
      <c r="J366" s="0" t="n">
        <f aca="false">$B$4*(($B$18/$B$4)^(($B$7/$E366)^$B$5))</f>
        <v>13.0118243746562</v>
      </c>
      <c r="K366" s="0" t="n">
        <f aca="false">$B$4*(($B$19/$B$4)^(($B$7/$E366)^$B$5))</f>
        <v>14.9876569048878</v>
      </c>
      <c r="L366" s="0" t="n">
        <f aca="false">$B$4*(($B$20/$B$4)^(($B$7/$E366)^$B$5))</f>
        <v>17.0729591484674</v>
      </c>
      <c r="M366" s="0" t="n">
        <f aca="false">$B$4*(($B$21/$B$4)^(($B$7/$E366)^$B$5))</f>
        <v>19.26484574602</v>
      </c>
      <c r="N366" s="0" t="n">
        <f aca="false">$B$4*(($B$22/$B$4)^(($B$7/$E366)^$B$5))</f>
        <v>21.5607098676053</v>
      </c>
      <c r="O366" s="0" t="n">
        <f aca="false">$B$4*(($B$23/$B$4)^(($B$7/$E366)^$B$5))</f>
        <v>23.958179371033</v>
      </c>
      <c r="P366" s="0" t="n">
        <f aca="false">IF($F366&lt;K366,5,IF($F366&lt;L366,4,IF($F366&lt;M366,3,IF(F366&lt;N366,2,1))))</f>
        <v>2</v>
      </c>
      <c r="Q366" s="0" t="n">
        <f aca="false">IF(D366&lt;&gt;D365,0,P366-P365)</f>
        <v>0</v>
      </c>
    </row>
    <row r="367" customFormat="false" ht="13.8" hidden="false" customHeight="false" outlineLevel="0" collapsed="false">
      <c r="D367" s="0" t="n">
        <v>147</v>
      </c>
      <c r="E367" s="0" t="n">
        <v>27.86</v>
      </c>
      <c r="F367" s="0" t="n">
        <v>18.28</v>
      </c>
      <c r="G367" s="0" t="n">
        <v>18.24</v>
      </c>
      <c r="H367" s="0" t="n">
        <v>139.71</v>
      </c>
      <c r="I367" s="0" t="n">
        <f aca="false">$B$4*(($F367/$B$4)^(($E367/$B$7)^$B$5))</f>
        <v>31.3867267604723</v>
      </c>
      <c r="J367" s="0" t="n">
        <f aca="false">$B$4*(($B$18/$B$4)^(($B$7/$E367)^$B$5))</f>
        <v>9.12254011177208</v>
      </c>
      <c r="K367" s="0" t="n">
        <f aca="false">$B$4*(($B$19/$B$4)^(($B$7/$E367)^$B$5))</f>
        <v>10.8978415152756</v>
      </c>
      <c r="L367" s="0" t="n">
        <f aca="false">$B$4*(($B$20/$B$4)^(($B$7/$E367)^$B$5))</f>
        <v>12.8381330160586</v>
      </c>
      <c r="M367" s="0" t="n">
        <f aca="false">$B$4*(($B$21/$B$4)^(($B$7/$E367)^$B$5))</f>
        <v>14.9445600398899</v>
      </c>
      <c r="N367" s="0" t="n">
        <f aca="false">$B$4*(($B$22/$B$4)^(($B$7/$E367)^$B$5))</f>
        <v>17.2181915943068</v>
      </c>
      <c r="O367" s="0" t="n">
        <f aca="false">$B$4*(($B$23/$B$4)^(($B$7/$E367)^$B$5))</f>
        <v>19.660030240948</v>
      </c>
      <c r="P367" s="0" t="n">
        <f aca="false">IF($F367&lt;K367,5,IF($F367&lt;L367,4,IF($F367&lt;M367,3,IF(F367&lt;N367,2,1))))</f>
        <v>1</v>
      </c>
      <c r="Q367" s="0" t="n">
        <f aca="false">IF(D367&lt;&gt;D366,0,P367-P366)</f>
        <v>0</v>
      </c>
    </row>
    <row r="368" customFormat="false" ht="13.8" hidden="false" customHeight="false" outlineLevel="0" collapsed="false">
      <c r="D368" s="0" t="n">
        <v>147</v>
      </c>
      <c r="E368" s="0" t="n">
        <v>37.29</v>
      </c>
      <c r="F368" s="0" t="n">
        <v>21.58</v>
      </c>
      <c r="G368" s="0" t="n">
        <v>21.54</v>
      </c>
      <c r="H368" s="0" t="n">
        <v>187.27</v>
      </c>
      <c r="I368" s="0" t="n">
        <f aca="false">$B$4*(($F368/$B$4)^(($E368/$B$7)^$B$5))</f>
        <v>30.5695765473788</v>
      </c>
      <c r="J368" s="0" t="n">
        <f aca="false">$B$4*(($B$18/$B$4)^(($B$7/$E368)^$B$5))</f>
        <v>12.9523616769562</v>
      </c>
      <c r="K368" s="0" t="n">
        <f aca="false">$B$4*(($B$19/$B$4)^(($B$7/$E368)^$B$5))</f>
        <v>14.9261803382039</v>
      </c>
      <c r="L368" s="0" t="n">
        <f aca="false">$B$4*(($B$20/$B$4)^(($B$7/$E368)^$B$5))</f>
        <v>17.0102965061358</v>
      </c>
      <c r="M368" s="0" t="n">
        <f aca="false">$B$4*(($B$21/$B$4)^(($B$7/$E368)^$B$5))</f>
        <v>19.2018496158041</v>
      </c>
      <c r="N368" s="0" t="n">
        <f aca="false">$B$4*(($B$22/$B$4)^(($B$7/$E368)^$B$5))</f>
        <v>21.4982541550027</v>
      </c>
      <c r="O368" s="0" t="n">
        <f aca="false">$B$4*(($B$23/$B$4)^(($B$7/$E368)^$B$5))</f>
        <v>23.8971564638876</v>
      </c>
      <c r="P368" s="0" t="n">
        <f aca="false">IF($F368&lt;K368,5,IF($F368&lt;L368,4,IF($F368&lt;M368,3,IF(F368&lt;N368,2,1))))</f>
        <v>1</v>
      </c>
      <c r="Q368" s="0" t="n">
        <f aca="false">IF(D368&lt;&gt;D367,0,P368-P367)</f>
        <v>0</v>
      </c>
    </row>
    <row r="369" customFormat="false" ht="13.8" hidden="false" customHeight="false" outlineLevel="0" collapsed="false">
      <c r="D369" s="0" t="n">
        <v>148</v>
      </c>
      <c r="E369" s="0" t="n">
        <v>37.29</v>
      </c>
      <c r="F369" s="0" t="n">
        <v>20.62</v>
      </c>
      <c r="G369" s="0" t="n">
        <v>20.43</v>
      </c>
      <c r="H369" s="0" t="n">
        <v>173.56</v>
      </c>
      <c r="I369" s="0" t="n">
        <f aca="false">$B$4*(($F369/$B$4)^(($E369/$B$7)^$B$5))</f>
        <v>29.7456963980808</v>
      </c>
      <c r="J369" s="0" t="n">
        <f aca="false">$B$4*(($B$18/$B$4)^(($B$7/$E369)^$B$5))</f>
        <v>12.9523616769562</v>
      </c>
      <c r="K369" s="0" t="n">
        <f aca="false">$B$4*(($B$19/$B$4)^(($B$7/$E369)^$B$5))</f>
        <v>14.9261803382039</v>
      </c>
      <c r="L369" s="0" t="n">
        <f aca="false">$B$4*(($B$20/$B$4)^(($B$7/$E369)^$B$5))</f>
        <v>17.0102965061358</v>
      </c>
      <c r="M369" s="0" t="n">
        <f aca="false">$B$4*(($B$21/$B$4)^(($B$7/$E369)^$B$5))</f>
        <v>19.2018496158041</v>
      </c>
      <c r="N369" s="0" t="n">
        <f aca="false">$B$4*(($B$22/$B$4)^(($B$7/$E369)^$B$5))</f>
        <v>21.4982541550027</v>
      </c>
      <c r="O369" s="0" t="n">
        <f aca="false">$B$4*(($B$23/$B$4)^(($B$7/$E369)^$B$5))</f>
        <v>23.8971564638876</v>
      </c>
      <c r="P369" s="0" t="n">
        <f aca="false">IF($F369&lt;K369,5,IF($F369&lt;L369,4,IF($F369&lt;M369,3,IF(F369&lt;N369,2,1))))</f>
        <v>2</v>
      </c>
      <c r="Q369" s="0" t="n">
        <f aca="false">IF(D369&lt;&gt;D368,0,P369-P368)</f>
        <v>0</v>
      </c>
    </row>
    <row r="370" customFormat="false" ht="13.8" hidden="false" customHeight="false" outlineLevel="0" collapsed="false">
      <c r="D370" s="0" t="n">
        <v>149</v>
      </c>
      <c r="E370" s="0" t="n">
        <v>37.29</v>
      </c>
      <c r="F370" s="0" t="n">
        <v>20.84</v>
      </c>
      <c r="G370" s="0" t="n">
        <v>21.86</v>
      </c>
      <c r="H370" s="0" t="n">
        <v>187.03</v>
      </c>
      <c r="I370" s="0" t="n">
        <f aca="false">$B$4*(($F370/$B$4)^(($E370/$B$7)^$B$5))</f>
        <v>29.9358331072928</v>
      </c>
      <c r="J370" s="0" t="n">
        <f aca="false">$B$4*(($B$18/$B$4)^(($B$7/$E370)^$B$5))</f>
        <v>12.9523616769562</v>
      </c>
      <c r="K370" s="0" t="n">
        <f aca="false">$B$4*(($B$19/$B$4)^(($B$7/$E370)^$B$5))</f>
        <v>14.9261803382039</v>
      </c>
      <c r="L370" s="0" t="n">
        <f aca="false">$B$4*(($B$20/$B$4)^(($B$7/$E370)^$B$5))</f>
        <v>17.0102965061358</v>
      </c>
      <c r="M370" s="0" t="n">
        <f aca="false">$B$4*(($B$21/$B$4)^(($B$7/$E370)^$B$5))</f>
        <v>19.2018496158041</v>
      </c>
      <c r="N370" s="0" t="n">
        <f aca="false">$B$4*(($B$22/$B$4)^(($B$7/$E370)^$B$5))</f>
        <v>21.4982541550027</v>
      </c>
      <c r="O370" s="0" t="n">
        <f aca="false">$B$4*(($B$23/$B$4)^(($B$7/$E370)^$B$5))</f>
        <v>23.8971564638876</v>
      </c>
      <c r="P370" s="0" t="n">
        <f aca="false">IF($F370&lt;K370,5,IF($F370&lt;L370,4,IF($F370&lt;M370,3,IF(F370&lt;N370,2,1))))</f>
        <v>2</v>
      </c>
      <c r="Q370" s="0" t="n">
        <f aca="false">IF(D370&lt;&gt;D369,0,P370-P369)</f>
        <v>0</v>
      </c>
    </row>
    <row r="371" customFormat="false" ht="13.8" hidden="false" customHeight="false" outlineLevel="0" collapsed="false">
      <c r="D371" s="0" t="n">
        <v>150</v>
      </c>
      <c r="E371" s="0" t="n">
        <v>36.96</v>
      </c>
      <c r="F371" s="0" t="n">
        <v>20.82</v>
      </c>
      <c r="G371" s="0" t="n">
        <v>19.96</v>
      </c>
      <c r="H371" s="0" t="n">
        <v>165.42</v>
      </c>
      <c r="I371" s="0" t="n">
        <f aca="false">$B$4*(($F371/$B$4)^(($E371/$B$7)^$B$5))</f>
        <v>30.0307373643212</v>
      </c>
      <c r="J371" s="0" t="n">
        <f aca="false">$B$4*(($B$18/$B$4)^(($B$7/$E371)^$B$5))</f>
        <v>12.8291514207867</v>
      </c>
      <c r="K371" s="0" t="n">
        <f aca="false">$B$4*(($B$19/$B$4)^(($B$7/$E371)^$B$5))</f>
        <v>14.7987048385261</v>
      </c>
      <c r="L371" s="0" t="n">
        <f aca="false">$B$4*(($B$20/$B$4)^(($B$7/$E371)^$B$5))</f>
        <v>16.8802747614073</v>
      </c>
      <c r="M371" s="0" t="n">
        <f aca="false">$B$4*(($B$21/$B$4)^(($B$7/$E371)^$B$5))</f>
        <v>19.0710548926742</v>
      </c>
      <c r="N371" s="0" t="n">
        <f aca="false">$B$4*(($B$22/$B$4)^(($B$7/$E371)^$B$5))</f>
        <v>21.3685065513009</v>
      </c>
      <c r="O371" s="0" t="n">
        <f aca="false">$B$4*(($B$23/$B$4)^(($B$7/$E371)^$B$5))</f>
        <v>23.7703168307675</v>
      </c>
      <c r="P371" s="0" t="n">
        <f aca="false">IF($F371&lt;K371,5,IF($F371&lt;L371,4,IF($F371&lt;M371,3,IF(F371&lt;N371,2,1))))</f>
        <v>2</v>
      </c>
      <c r="Q371" s="0" t="n">
        <f aca="false">IF(D371&lt;&gt;D370,0,P371-P370)</f>
        <v>0</v>
      </c>
    </row>
    <row r="372" customFormat="false" ht="13.8" hidden="false" customHeight="false" outlineLevel="0" collapsed="false">
      <c r="D372" s="0" t="n">
        <v>151</v>
      </c>
      <c r="E372" s="0" t="n">
        <v>36.96</v>
      </c>
      <c r="F372" s="0" t="n">
        <v>18.29</v>
      </c>
      <c r="G372" s="0" t="n">
        <v>17.17</v>
      </c>
      <c r="H372" s="0" t="n">
        <v>127.12</v>
      </c>
      <c r="I372" s="0" t="n">
        <f aca="false">$B$4*(($F372/$B$4)^(($E372/$B$7)^$B$5))</f>
        <v>27.7981665992249</v>
      </c>
      <c r="J372" s="0" t="n">
        <f aca="false">$B$4*(($B$18/$B$4)^(($B$7/$E372)^$B$5))</f>
        <v>12.8291514207867</v>
      </c>
      <c r="K372" s="0" t="n">
        <f aca="false">$B$4*(($B$19/$B$4)^(($B$7/$E372)^$B$5))</f>
        <v>14.7987048385261</v>
      </c>
      <c r="L372" s="0" t="n">
        <f aca="false">$B$4*(($B$20/$B$4)^(($B$7/$E372)^$B$5))</f>
        <v>16.8802747614073</v>
      </c>
      <c r="M372" s="0" t="n">
        <f aca="false">$B$4*(($B$21/$B$4)^(($B$7/$E372)^$B$5))</f>
        <v>19.0710548926742</v>
      </c>
      <c r="N372" s="0" t="n">
        <f aca="false">$B$4*(($B$22/$B$4)^(($B$7/$E372)^$B$5))</f>
        <v>21.3685065513009</v>
      </c>
      <c r="O372" s="0" t="n">
        <f aca="false">$B$4*(($B$23/$B$4)^(($B$7/$E372)^$B$5))</f>
        <v>23.7703168307675</v>
      </c>
      <c r="P372" s="0" t="n">
        <f aca="false">IF($F372&lt;K372,5,IF($F372&lt;L372,4,IF($F372&lt;M372,3,IF(F372&lt;N372,2,1))))</f>
        <v>3</v>
      </c>
      <c r="Q372" s="0" t="n">
        <f aca="false">IF(D372&lt;&gt;D371,0,P372-P371)</f>
        <v>0</v>
      </c>
    </row>
    <row r="373" customFormat="false" ht="13.8" hidden="false" customHeight="false" outlineLevel="0" collapsed="false">
      <c r="D373" s="0" t="n">
        <v>152</v>
      </c>
      <c r="E373" s="0" t="n">
        <v>35.68</v>
      </c>
      <c r="F373" s="0" t="n">
        <v>18.6</v>
      </c>
      <c r="G373" s="0" t="n">
        <v>16.85</v>
      </c>
      <c r="H373" s="0" t="n">
        <v>129.31</v>
      </c>
      <c r="I373" s="0" t="n">
        <f aca="false">$B$4*(($F373/$B$4)^(($E373/$B$7)^$B$5))</f>
        <v>28.5423556952001</v>
      </c>
      <c r="J373" s="0" t="n">
        <f aca="false">$B$4*(($B$18/$B$4)^(($B$7/$E373)^$B$5))</f>
        <v>12.3439439361723</v>
      </c>
      <c r="K373" s="0" t="n">
        <f aca="false">$B$4*(($B$19/$B$4)^(($B$7/$E373)^$B$5))</f>
        <v>14.2954653009154</v>
      </c>
      <c r="L373" s="0" t="n">
        <f aca="false">$B$4*(($B$20/$B$4)^(($B$7/$E373)^$B$5))</f>
        <v>16.3658189407161</v>
      </c>
      <c r="M373" s="0" t="n">
        <f aca="false">$B$4*(($B$21/$B$4)^(($B$7/$E373)^$B$5))</f>
        <v>18.5524517400537</v>
      </c>
      <c r="N373" s="0" t="n">
        <f aca="false">$B$4*(($B$22/$B$4)^(($B$7/$E373)^$B$5))</f>
        <v>20.8530458948148</v>
      </c>
      <c r="O373" s="0" t="n">
        <f aca="false">$B$4*(($B$23/$B$4)^(($B$7/$E373)^$B$5))</f>
        <v>23.2654828008975</v>
      </c>
      <c r="P373" s="0" t="n">
        <f aca="false">IF($F373&lt;K373,5,IF($F373&lt;L373,4,IF($F373&lt;M373,3,IF(F373&lt;N373,2,1))))</f>
        <v>2</v>
      </c>
      <c r="Q373" s="0" t="n">
        <f aca="false">IF(D373&lt;&gt;D372,0,P373-P372)</f>
        <v>0</v>
      </c>
    </row>
    <row r="374" customFormat="false" ht="13.8" hidden="false" customHeight="false" outlineLevel="0" collapsed="false">
      <c r="D374" s="0" t="n">
        <v>152</v>
      </c>
      <c r="E374" s="0" t="n">
        <v>26.25</v>
      </c>
      <c r="F374" s="0" t="n">
        <v>13.44</v>
      </c>
      <c r="G374" s="0" t="n">
        <v>12.88</v>
      </c>
      <c r="H374" s="0" t="n">
        <v>74.43</v>
      </c>
      <c r="I374" s="0" t="n">
        <f aca="false">$B$4*(($F374/$B$4)^(($E374/$B$7)^$B$5))</f>
        <v>27.8864656730192</v>
      </c>
      <c r="J374" s="0" t="n">
        <f aca="false">$B$4*(($B$18/$B$4)^(($B$7/$E374)^$B$5))</f>
        <v>8.40567903336327</v>
      </c>
      <c r="K374" s="0" t="n">
        <f aca="false">$B$4*(($B$19/$B$4)^(($B$7/$E374)^$B$5))</f>
        <v>10.1261786867748</v>
      </c>
      <c r="L374" s="0" t="n">
        <f aca="false">$B$4*(($B$20/$B$4)^(($B$7/$E374)^$B$5))</f>
        <v>12.0217756212981</v>
      </c>
      <c r="M374" s="0" t="n">
        <f aca="false">$B$4*(($B$21/$B$4)^(($B$7/$E374)^$B$5))</f>
        <v>14.0950564998739</v>
      </c>
      <c r="N374" s="0" t="n">
        <f aca="false">$B$4*(($B$22/$B$4)^(($B$7/$E374)^$B$5))</f>
        <v>16.3484535321165</v>
      </c>
      <c r="O374" s="0" t="n">
        <f aca="false">$B$4*(($B$23/$B$4)^(($B$7/$E374)^$B$5))</f>
        <v>18.7842636544347</v>
      </c>
      <c r="P374" s="0" t="n">
        <f aca="false">IF($F374&lt;K374,5,IF($F374&lt;L374,4,IF($F374&lt;M374,3,IF(F374&lt;N374,2,1))))</f>
        <v>3</v>
      </c>
      <c r="Q374" s="0" t="n">
        <f aca="false">IF(D374&lt;&gt;D373,0,P374-P373)</f>
        <v>1</v>
      </c>
    </row>
    <row r="375" customFormat="false" ht="13.8" hidden="false" customHeight="false" outlineLevel="0" collapsed="false">
      <c r="D375" s="0" t="n">
        <v>153</v>
      </c>
      <c r="E375" s="0" t="n">
        <v>35.68</v>
      </c>
      <c r="F375" s="0" t="n">
        <v>21.78</v>
      </c>
      <c r="G375" s="0" t="n">
        <v>17.31</v>
      </c>
      <c r="H375" s="0" t="n">
        <v>150.45</v>
      </c>
      <c r="I375" s="0" t="n">
        <f aca="false">$B$4*(($F375/$B$4)^(($E375/$B$7)^$B$5))</f>
        <v>31.2794138452667</v>
      </c>
      <c r="J375" s="0" t="n">
        <f aca="false">$B$4*(($B$18/$B$4)^(($B$7/$E375)^$B$5))</f>
        <v>12.3439439361723</v>
      </c>
      <c r="K375" s="0" t="n">
        <f aca="false">$B$4*(($B$19/$B$4)^(($B$7/$E375)^$B$5))</f>
        <v>14.2954653009154</v>
      </c>
      <c r="L375" s="0" t="n">
        <f aca="false">$B$4*(($B$20/$B$4)^(($B$7/$E375)^$B$5))</f>
        <v>16.3658189407161</v>
      </c>
      <c r="M375" s="0" t="n">
        <f aca="false">$B$4*(($B$21/$B$4)^(($B$7/$E375)^$B$5))</f>
        <v>18.5524517400537</v>
      </c>
      <c r="N375" s="0" t="n">
        <f aca="false">$B$4*(($B$22/$B$4)^(($B$7/$E375)^$B$5))</f>
        <v>20.8530458948148</v>
      </c>
      <c r="O375" s="0" t="n">
        <f aca="false">$B$4*(($B$23/$B$4)^(($B$7/$E375)^$B$5))</f>
        <v>23.2654828008975</v>
      </c>
      <c r="P375" s="0" t="n">
        <f aca="false">IF($F375&lt;K375,5,IF($F375&lt;L375,4,IF($F375&lt;M375,3,IF(F375&lt;N375,2,1))))</f>
        <v>1</v>
      </c>
      <c r="Q375" s="0" t="n">
        <f aca="false">IF(D375&lt;&gt;D374,0,P375-P374)</f>
        <v>0</v>
      </c>
    </row>
    <row r="376" customFormat="false" ht="13.8" hidden="false" customHeight="false" outlineLevel="0" collapsed="false">
      <c r="D376" s="0" t="n">
        <v>154</v>
      </c>
      <c r="E376" s="0" t="n">
        <v>35.68</v>
      </c>
      <c r="F376" s="0" t="n">
        <v>18.76</v>
      </c>
      <c r="G376" s="0" t="n">
        <v>17.46</v>
      </c>
      <c r="H376" s="0" t="n">
        <v>135.64</v>
      </c>
      <c r="I376" s="0" t="n">
        <f aca="false">$B$4*(($F376/$B$4)^(($E376/$B$7)^$B$5))</f>
        <v>28.6845499977596</v>
      </c>
      <c r="J376" s="0" t="n">
        <f aca="false">$B$4*(($B$18/$B$4)^(($B$7/$E376)^$B$5))</f>
        <v>12.3439439361723</v>
      </c>
      <c r="K376" s="0" t="n">
        <f aca="false">$B$4*(($B$19/$B$4)^(($B$7/$E376)^$B$5))</f>
        <v>14.2954653009154</v>
      </c>
      <c r="L376" s="0" t="n">
        <f aca="false">$B$4*(($B$20/$B$4)^(($B$7/$E376)^$B$5))</f>
        <v>16.3658189407161</v>
      </c>
      <c r="M376" s="0" t="n">
        <f aca="false">$B$4*(($B$21/$B$4)^(($B$7/$E376)^$B$5))</f>
        <v>18.5524517400537</v>
      </c>
      <c r="N376" s="0" t="n">
        <f aca="false">$B$4*(($B$22/$B$4)^(($B$7/$E376)^$B$5))</f>
        <v>20.8530458948148</v>
      </c>
      <c r="O376" s="0" t="n">
        <f aca="false">$B$4*(($B$23/$B$4)^(($B$7/$E376)^$B$5))</f>
        <v>23.2654828008975</v>
      </c>
      <c r="P376" s="0" t="n">
        <f aca="false">IF($F376&lt;K376,5,IF($F376&lt;L376,4,IF($F376&lt;M376,3,IF(F376&lt;N376,2,1))))</f>
        <v>2</v>
      </c>
      <c r="Q376" s="0" t="n">
        <f aca="false">IF(D376&lt;&gt;D375,0,P376-P375)</f>
        <v>0</v>
      </c>
    </row>
    <row r="377" customFormat="false" ht="13.8" hidden="false" customHeight="false" outlineLevel="0" collapsed="false">
      <c r="D377" s="0" t="n">
        <v>155</v>
      </c>
      <c r="E377" s="0" t="n">
        <v>26.05</v>
      </c>
      <c r="F377" s="0" t="n">
        <v>17.3</v>
      </c>
      <c r="G377" s="0" t="n">
        <v>16.44</v>
      </c>
      <c r="H377" s="0" t="n">
        <v>117.96</v>
      </c>
      <c r="I377" s="0" t="n">
        <f aca="false">$B$4*(($F377/$B$4)^(($E377/$B$7)^$B$5))</f>
        <v>31.3919693949101</v>
      </c>
      <c r="J377" s="0" t="n">
        <f aca="false">$B$4*(($B$18/$B$4)^(($B$7/$E377)^$B$5))</f>
        <v>8.31545383681161</v>
      </c>
      <c r="K377" s="0" t="n">
        <f aca="false">$B$4*(($B$19/$B$4)^(($B$7/$E377)^$B$5))</f>
        <v>10.0285880456953</v>
      </c>
      <c r="L377" s="0" t="n">
        <f aca="false">$B$4*(($B$20/$B$4)^(($B$7/$E377)^$B$5))</f>
        <v>11.9180747191186</v>
      </c>
      <c r="M377" s="0" t="n">
        <f aca="false">$B$4*(($B$21/$B$4)^(($B$7/$E377)^$B$5))</f>
        <v>13.9867019319397</v>
      </c>
      <c r="N377" s="0" t="n">
        <f aca="false">$B$4*(($B$22/$B$4)^(($B$7/$E377)^$B$5))</f>
        <v>16.237093864812</v>
      </c>
      <c r="O377" s="0" t="n">
        <f aca="false">$B$4*(($B$23/$B$4)^(($B$7/$E377)^$B$5))</f>
        <v>18.6717310196455</v>
      </c>
      <c r="P377" s="0" t="n">
        <f aca="false">IF($F377&lt;K377,5,IF($F377&lt;L377,4,IF($F377&lt;M377,3,IF(F377&lt;N377,2,1))))</f>
        <v>1</v>
      </c>
      <c r="Q377" s="0" t="n">
        <f aca="false">IF(D377&lt;&gt;D376,0,P377-P376)</f>
        <v>0</v>
      </c>
    </row>
    <row r="378" customFormat="false" ht="13.8" hidden="false" customHeight="false" outlineLevel="0" collapsed="false">
      <c r="D378" s="0" t="n">
        <v>155</v>
      </c>
      <c r="E378" s="0" t="n">
        <v>35.48</v>
      </c>
      <c r="F378" s="0" t="n">
        <v>19.98</v>
      </c>
      <c r="G378" s="0" t="n">
        <v>19.3</v>
      </c>
      <c r="H378" s="0" t="n">
        <v>157.91</v>
      </c>
      <c r="I378" s="0" t="n">
        <f aca="false">$B$4*(($F378/$B$4)^(($E378/$B$7)^$B$5))</f>
        <v>29.8237937415663</v>
      </c>
      <c r="J378" s="0" t="n">
        <f aca="false">$B$4*(($B$18/$B$4)^(($B$7/$E378)^$B$5))</f>
        <v>12.267073912014</v>
      </c>
      <c r="K378" s="0" t="n">
        <f aca="false">$B$4*(($B$19/$B$4)^(($B$7/$E378)^$B$5))</f>
        <v>14.215554055855</v>
      </c>
      <c r="L378" s="0" t="n">
        <f aca="false">$B$4*(($B$20/$B$4)^(($B$7/$E378)^$B$5))</f>
        <v>16.2839525664308</v>
      </c>
      <c r="M378" s="0" t="n">
        <f aca="false">$B$4*(($B$21/$B$4)^(($B$7/$E378)^$B$5))</f>
        <v>18.4697624528084</v>
      </c>
      <c r="N378" s="0" t="n">
        <f aca="false">$B$4*(($B$22/$B$4)^(($B$7/$E378)^$B$5))</f>
        <v>20.7707064834713</v>
      </c>
      <c r="O378" s="0" t="n">
        <f aca="false">$B$4*(($B$23/$B$4)^(($B$7/$E378)^$B$5))</f>
        <v>23.184702034584</v>
      </c>
      <c r="P378" s="0" t="n">
        <f aca="false">IF($F378&lt;K378,5,IF($F378&lt;L378,4,IF($F378&lt;M378,3,IF(F378&lt;N378,2,1))))</f>
        <v>2</v>
      </c>
      <c r="Q378" s="0" t="n">
        <f aca="false">IF(D378&lt;&gt;D377,0,P378-P377)</f>
        <v>1</v>
      </c>
    </row>
    <row r="379" customFormat="false" ht="13.8" hidden="false" customHeight="false" outlineLevel="0" collapsed="false">
      <c r="D379" s="0" t="n">
        <v>156</v>
      </c>
      <c r="E379" s="0" t="n">
        <v>35.48</v>
      </c>
      <c r="F379" s="0" t="n">
        <v>20.92</v>
      </c>
      <c r="G379" s="0" t="n">
        <v>21.89</v>
      </c>
      <c r="H379" s="0" t="n">
        <v>181.13</v>
      </c>
      <c r="I379" s="0" t="n">
        <f aca="false">$B$4*(($F379/$B$4)^(($E379/$B$7)^$B$5))</f>
        <v>30.6264463039479</v>
      </c>
      <c r="J379" s="0" t="n">
        <f aca="false">$B$4*(($B$18/$B$4)^(($B$7/$E379)^$B$5))</f>
        <v>12.267073912014</v>
      </c>
      <c r="K379" s="0" t="n">
        <f aca="false">$B$4*(($B$19/$B$4)^(($B$7/$E379)^$B$5))</f>
        <v>14.215554055855</v>
      </c>
      <c r="L379" s="0" t="n">
        <f aca="false">$B$4*(($B$20/$B$4)^(($B$7/$E379)^$B$5))</f>
        <v>16.2839525664308</v>
      </c>
      <c r="M379" s="0" t="n">
        <f aca="false">$B$4*(($B$21/$B$4)^(($B$7/$E379)^$B$5))</f>
        <v>18.4697624528084</v>
      </c>
      <c r="N379" s="0" t="n">
        <f aca="false">$B$4*(($B$22/$B$4)^(($B$7/$E379)^$B$5))</f>
        <v>20.7707064834713</v>
      </c>
      <c r="O379" s="0" t="n">
        <f aca="false">$B$4*(($B$23/$B$4)^(($B$7/$E379)^$B$5))</f>
        <v>23.184702034584</v>
      </c>
      <c r="P379" s="0" t="n">
        <f aca="false">IF($F379&lt;K379,5,IF($F379&lt;L379,4,IF($F379&lt;M379,3,IF(F379&lt;N379,2,1))))</f>
        <v>1</v>
      </c>
      <c r="Q379" s="0" t="n">
        <f aca="false">IF(D379&lt;&gt;D378,0,P379-P378)</f>
        <v>0</v>
      </c>
    </row>
    <row r="380" customFormat="false" ht="13.8" hidden="false" customHeight="false" outlineLevel="0" collapsed="false">
      <c r="D380" s="0" t="n">
        <v>157</v>
      </c>
      <c r="E380" s="0" t="n">
        <v>33.31</v>
      </c>
      <c r="F380" s="0" t="n">
        <v>21.44</v>
      </c>
      <c r="G380" s="0" t="n">
        <v>18.08</v>
      </c>
      <c r="H380" s="0" t="n">
        <v>147.69</v>
      </c>
      <c r="I380" s="0" t="n">
        <f aca="false">$B$4*(($F380/$B$4)^(($E380/$B$7)^$B$5))</f>
        <v>31.8255304854614</v>
      </c>
      <c r="J380" s="0" t="n">
        <f aca="false">$B$4*(($B$18/$B$4)^(($B$7/$E380)^$B$5))</f>
        <v>11.4144635077406</v>
      </c>
      <c r="K380" s="0" t="n">
        <f aca="false">$B$4*(($B$19/$B$4)^(($B$7/$E380)^$B$5))</f>
        <v>13.3256808435604</v>
      </c>
      <c r="L380" s="0" t="n">
        <f aca="false">$B$4*(($B$20/$B$4)^(($B$7/$E380)^$B$5))</f>
        <v>15.3689578417716</v>
      </c>
      <c r="M380" s="0" t="n">
        <f aca="false">$B$4*(($B$21/$B$4)^(($B$7/$E380)^$B$5))</f>
        <v>17.5424189732088</v>
      </c>
      <c r="N380" s="0" t="n">
        <f aca="false">$B$4*(($B$22/$B$4)^(($B$7/$E380)^$B$5))</f>
        <v>19.8443493347457</v>
      </c>
      <c r="O380" s="0" t="n">
        <f aca="false">$B$4*(($B$23/$B$4)^(($B$7/$E380)^$B$5))</f>
        <v>22.2731709451857</v>
      </c>
      <c r="P380" s="0" t="n">
        <f aca="false">IF($F380&lt;K380,5,IF($F380&lt;L380,4,IF($F380&lt;M380,3,IF(F380&lt;N380,2,1))))</f>
        <v>1</v>
      </c>
      <c r="Q380" s="0" t="n">
        <f aca="false">IF(D380&lt;&gt;D379,0,P380-P379)</f>
        <v>0</v>
      </c>
    </row>
    <row r="381" customFormat="false" ht="13.8" hidden="false" customHeight="false" outlineLevel="0" collapsed="false">
      <c r="D381" s="0" t="n">
        <v>158</v>
      </c>
      <c r="E381" s="0" t="n">
        <v>23.88</v>
      </c>
      <c r="F381" s="0" t="n">
        <v>16.76</v>
      </c>
      <c r="G381" s="0" t="n">
        <v>15.21</v>
      </c>
      <c r="H381" s="0" t="n">
        <v>104.34</v>
      </c>
      <c r="I381" s="0" t="n">
        <f aca="false">$B$4*(($F381/$B$4)^(($E381/$B$7)^$B$5))</f>
        <v>31.9914160913209</v>
      </c>
      <c r="J381" s="0" t="n">
        <f aca="false">$B$4*(($B$18/$B$4)^(($B$7/$E381)^$B$5))</f>
        <v>7.32123714562353</v>
      </c>
      <c r="K381" s="0" t="n">
        <f aca="false">$B$4*(($B$19/$B$4)^(($B$7/$E381)^$B$5))</f>
        <v>8.94570083519683</v>
      </c>
      <c r="L381" s="0" t="n">
        <f aca="false">$B$4*(($B$20/$B$4)^(($B$7/$E381)^$B$5))</f>
        <v>10.7599706221363</v>
      </c>
      <c r="M381" s="0" t="n">
        <f aca="false">$B$4*(($B$21/$B$4)^(($B$7/$E381)^$B$5))</f>
        <v>12.7693844589702</v>
      </c>
      <c r="N381" s="0" t="n">
        <f aca="false">$B$4*(($B$22/$B$4)^(($B$7/$E381)^$B$5))</f>
        <v>14.9790252805076</v>
      </c>
      <c r="O381" s="0" t="n">
        <f aca="false">$B$4*(($B$23/$B$4)^(($B$7/$E381)^$B$5))</f>
        <v>17.3937499283334</v>
      </c>
      <c r="P381" s="0" t="n">
        <f aca="false">IF($F381&lt;K381,5,IF($F381&lt;L381,4,IF($F381&lt;M381,3,IF(F381&lt;N381,2,1))))</f>
        <v>1</v>
      </c>
      <c r="Q381" s="0" t="n">
        <f aca="false">IF(D381&lt;&gt;D380,0,P381-P380)</f>
        <v>0</v>
      </c>
    </row>
    <row r="382" customFormat="false" ht="13.8" hidden="false" customHeight="false" outlineLevel="0" collapsed="false">
      <c r="D382" s="0" t="n">
        <v>158</v>
      </c>
      <c r="E382" s="0" t="n">
        <v>33.31</v>
      </c>
      <c r="F382" s="0" t="n">
        <v>20.28</v>
      </c>
      <c r="G382" s="0" t="n">
        <v>20.81</v>
      </c>
      <c r="H382" s="0" t="n">
        <v>173.89</v>
      </c>
      <c r="I382" s="0" t="n">
        <f aca="false">$B$4*(($F382/$B$4)^(($E382/$B$7)^$B$5))</f>
        <v>30.8665170790451</v>
      </c>
      <c r="J382" s="0" t="n">
        <f aca="false">$B$4*(($B$18/$B$4)^(($B$7/$E382)^$B$5))</f>
        <v>11.4144635077406</v>
      </c>
      <c r="K382" s="0" t="n">
        <f aca="false">$B$4*(($B$19/$B$4)^(($B$7/$E382)^$B$5))</f>
        <v>13.3256808435604</v>
      </c>
      <c r="L382" s="0" t="n">
        <f aca="false">$B$4*(($B$20/$B$4)^(($B$7/$E382)^$B$5))</f>
        <v>15.3689578417716</v>
      </c>
      <c r="M382" s="0" t="n">
        <f aca="false">$B$4*(($B$21/$B$4)^(($B$7/$E382)^$B$5))</f>
        <v>17.5424189732088</v>
      </c>
      <c r="N382" s="0" t="n">
        <f aca="false">$B$4*(($B$22/$B$4)^(($B$7/$E382)^$B$5))</f>
        <v>19.8443493347457</v>
      </c>
      <c r="O382" s="0" t="n">
        <f aca="false">$B$4*(($B$23/$B$4)^(($B$7/$E382)^$B$5))</f>
        <v>22.2731709451857</v>
      </c>
      <c r="P382" s="0" t="n">
        <f aca="false">IF($F382&lt;K382,5,IF($F382&lt;L382,4,IF($F382&lt;M382,3,IF(F382&lt;N382,2,1))))</f>
        <v>1</v>
      </c>
      <c r="Q382" s="0" t="n">
        <f aca="false">IF(D382&lt;&gt;D381,0,P382-P381)</f>
        <v>0</v>
      </c>
    </row>
    <row r="383" customFormat="false" ht="13.8" hidden="false" customHeight="false" outlineLevel="0" collapsed="false">
      <c r="D383" s="0" t="n">
        <v>159</v>
      </c>
      <c r="E383" s="0" t="n">
        <v>33.31</v>
      </c>
      <c r="F383" s="0" t="n">
        <v>19.6</v>
      </c>
      <c r="G383" s="0" t="n">
        <v>19.85</v>
      </c>
      <c r="H383" s="0" t="n">
        <v>149.91</v>
      </c>
      <c r="I383" s="0" t="n">
        <f aca="false">$B$4*(($F383/$B$4)^(($E383/$B$7)^$B$5))</f>
        <v>30.2928413170093</v>
      </c>
      <c r="J383" s="0" t="n">
        <f aca="false">$B$4*(($B$18/$B$4)^(($B$7/$E383)^$B$5))</f>
        <v>11.4144635077406</v>
      </c>
      <c r="K383" s="0" t="n">
        <f aca="false">$B$4*(($B$19/$B$4)^(($B$7/$E383)^$B$5))</f>
        <v>13.3256808435604</v>
      </c>
      <c r="L383" s="0" t="n">
        <f aca="false">$B$4*(($B$20/$B$4)^(($B$7/$E383)^$B$5))</f>
        <v>15.3689578417716</v>
      </c>
      <c r="M383" s="0" t="n">
        <f aca="false">$B$4*(($B$21/$B$4)^(($B$7/$E383)^$B$5))</f>
        <v>17.5424189732088</v>
      </c>
      <c r="N383" s="0" t="n">
        <f aca="false">$B$4*(($B$22/$B$4)^(($B$7/$E383)^$B$5))</f>
        <v>19.8443493347457</v>
      </c>
      <c r="O383" s="0" t="n">
        <f aca="false">$B$4*(($B$23/$B$4)^(($B$7/$E383)^$B$5))</f>
        <v>22.2731709451857</v>
      </c>
      <c r="P383" s="0" t="n">
        <f aca="false">IF($F383&lt;K383,5,IF($F383&lt;L383,4,IF($F383&lt;M383,3,IF(F383&lt;N383,2,1))))</f>
        <v>2</v>
      </c>
      <c r="Q383" s="0" t="n">
        <f aca="false">IF(D383&lt;&gt;D382,0,P383-P382)</f>
        <v>0</v>
      </c>
    </row>
    <row r="384" customFormat="false" ht="13.8" hidden="false" customHeight="false" outlineLevel="0" collapsed="false">
      <c r="D384" s="0" t="n">
        <v>160</v>
      </c>
      <c r="E384" s="0" t="n">
        <v>33.31</v>
      </c>
      <c r="F384" s="0" t="n">
        <v>20.08</v>
      </c>
      <c r="G384" s="0" t="n">
        <v>21.62</v>
      </c>
      <c r="H384" s="0" t="n">
        <v>175.44</v>
      </c>
      <c r="I384" s="0" t="n">
        <f aca="false">$B$4*(($F384/$B$4)^(($E384/$B$7)^$B$5))</f>
        <v>30.698699601031</v>
      </c>
      <c r="J384" s="0" t="n">
        <f aca="false">$B$4*(($B$18/$B$4)^(($B$7/$E384)^$B$5))</f>
        <v>11.4144635077406</v>
      </c>
      <c r="K384" s="0" t="n">
        <f aca="false">$B$4*(($B$19/$B$4)^(($B$7/$E384)^$B$5))</f>
        <v>13.3256808435604</v>
      </c>
      <c r="L384" s="0" t="n">
        <f aca="false">$B$4*(($B$20/$B$4)^(($B$7/$E384)^$B$5))</f>
        <v>15.3689578417716</v>
      </c>
      <c r="M384" s="0" t="n">
        <f aca="false">$B$4*(($B$21/$B$4)^(($B$7/$E384)^$B$5))</f>
        <v>17.5424189732088</v>
      </c>
      <c r="N384" s="0" t="n">
        <f aca="false">$B$4*(($B$22/$B$4)^(($B$7/$E384)^$B$5))</f>
        <v>19.8443493347457</v>
      </c>
      <c r="O384" s="0" t="n">
        <f aca="false">$B$4*(($B$23/$B$4)^(($B$7/$E384)^$B$5))</f>
        <v>22.2731709451857</v>
      </c>
      <c r="P384" s="0" t="n">
        <f aca="false">IF($F384&lt;K384,5,IF($F384&lt;L384,4,IF($F384&lt;M384,3,IF(F384&lt;N384,2,1))))</f>
        <v>1</v>
      </c>
      <c r="Q384" s="0" t="n">
        <f aca="false">IF(D384&lt;&gt;D383,0,P384-P383)</f>
        <v>0</v>
      </c>
    </row>
    <row r="385" customFormat="false" ht="13.8" hidden="false" customHeight="false" outlineLevel="0" collapsed="false">
      <c r="D385" s="0" t="n">
        <v>160</v>
      </c>
      <c r="E385" s="0" t="n">
        <v>23.88</v>
      </c>
      <c r="F385" s="0" t="n">
        <v>14.82</v>
      </c>
      <c r="G385" s="0" t="n">
        <v>15.99</v>
      </c>
      <c r="H385" s="0" t="n">
        <v>97.77</v>
      </c>
      <c r="I385" s="0" t="n">
        <f aca="false">$B$4*(($F385/$B$4)^(($E385/$B$7)^$B$5))</f>
        <v>30.3619762369263</v>
      </c>
      <c r="J385" s="0" t="n">
        <f aca="false">$B$4*(($B$18/$B$4)^(($B$7/$E385)^$B$5))</f>
        <v>7.32123714562353</v>
      </c>
      <c r="K385" s="0" t="n">
        <f aca="false">$B$4*(($B$19/$B$4)^(($B$7/$E385)^$B$5))</f>
        <v>8.94570083519683</v>
      </c>
      <c r="L385" s="0" t="n">
        <f aca="false">$B$4*(($B$20/$B$4)^(($B$7/$E385)^$B$5))</f>
        <v>10.7599706221363</v>
      </c>
      <c r="M385" s="0" t="n">
        <f aca="false">$B$4*(($B$21/$B$4)^(($B$7/$E385)^$B$5))</f>
        <v>12.7693844589702</v>
      </c>
      <c r="N385" s="0" t="n">
        <f aca="false">$B$4*(($B$22/$B$4)^(($B$7/$E385)^$B$5))</f>
        <v>14.9790252805076</v>
      </c>
      <c r="O385" s="0" t="n">
        <f aca="false">$B$4*(($B$23/$B$4)^(($B$7/$E385)^$B$5))</f>
        <v>17.3937499283334</v>
      </c>
      <c r="P385" s="0" t="n">
        <f aca="false">IF($F385&lt;K385,5,IF($F385&lt;L385,4,IF($F385&lt;M385,3,IF(F385&lt;N385,2,1))))</f>
        <v>2</v>
      </c>
      <c r="Q385" s="0" t="n">
        <f aca="false">IF(D385&lt;&gt;D384,0,P385-P384)</f>
        <v>1</v>
      </c>
    </row>
    <row r="386" customFormat="false" ht="13.8" hidden="false" customHeight="false" outlineLevel="0" collapsed="false">
      <c r="D386" s="0" t="n">
        <v>161</v>
      </c>
      <c r="E386" s="0" t="n">
        <v>23.88</v>
      </c>
      <c r="F386" s="0" t="n">
        <v>15.42</v>
      </c>
      <c r="G386" s="0" t="n">
        <v>13.57</v>
      </c>
      <c r="H386" s="0" t="n">
        <v>86</v>
      </c>
      <c r="I386" s="0" t="n">
        <f aca="false">$B$4*(($F386/$B$4)^(($E386/$B$7)^$B$5))</f>
        <v>30.8783857599961</v>
      </c>
      <c r="J386" s="0" t="n">
        <f aca="false">$B$4*(($B$18/$B$4)^(($B$7/$E386)^$B$5))</f>
        <v>7.32123714562353</v>
      </c>
      <c r="K386" s="0" t="n">
        <f aca="false">$B$4*(($B$19/$B$4)^(($B$7/$E386)^$B$5))</f>
        <v>8.94570083519683</v>
      </c>
      <c r="L386" s="0" t="n">
        <f aca="false">$B$4*(($B$20/$B$4)^(($B$7/$E386)^$B$5))</f>
        <v>10.7599706221363</v>
      </c>
      <c r="M386" s="0" t="n">
        <f aca="false">$B$4*(($B$21/$B$4)^(($B$7/$E386)^$B$5))</f>
        <v>12.7693844589702</v>
      </c>
      <c r="N386" s="0" t="n">
        <f aca="false">$B$4*(($B$22/$B$4)^(($B$7/$E386)^$B$5))</f>
        <v>14.9790252805076</v>
      </c>
      <c r="O386" s="0" t="n">
        <f aca="false">$B$4*(($B$23/$B$4)^(($B$7/$E386)^$B$5))</f>
        <v>17.3937499283334</v>
      </c>
      <c r="P386" s="0" t="n">
        <f aca="false">IF($F386&lt;K386,5,IF($F386&lt;L386,4,IF($F386&lt;M386,3,IF(F386&lt;N386,2,1))))</f>
        <v>1</v>
      </c>
      <c r="Q386" s="0" t="n">
        <f aca="false">IF(D386&lt;&gt;D385,0,P386-P385)</f>
        <v>0</v>
      </c>
    </row>
    <row r="387" customFormat="false" ht="13.8" hidden="false" customHeight="false" outlineLevel="0" collapsed="false">
      <c r="D387" s="0" t="n">
        <v>161</v>
      </c>
      <c r="E387" s="0" t="n">
        <v>33.31</v>
      </c>
      <c r="F387" s="0" t="n">
        <v>20.12</v>
      </c>
      <c r="G387" s="0" t="n">
        <v>18.43</v>
      </c>
      <c r="H387" s="0" t="n">
        <v>149.63</v>
      </c>
      <c r="I387" s="0" t="n">
        <f aca="false">$B$4*(($F387/$B$4)^(($E387/$B$7)^$B$5))</f>
        <v>30.7323230487714</v>
      </c>
      <c r="J387" s="0" t="n">
        <f aca="false">$B$4*(($B$18/$B$4)^(($B$7/$E387)^$B$5))</f>
        <v>11.4144635077406</v>
      </c>
      <c r="K387" s="0" t="n">
        <f aca="false">$B$4*(($B$19/$B$4)^(($B$7/$E387)^$B$5))</f>
        <v>13.3256808435604</v>
      </c>
      <c r="L387" s="0" t="n">
        <f aca="false">$B$4*(($B$20/$B$4)^(($B$7/$E387)^$B$5))</f>
        <v>15.3689578417716</v>
      </c>
      <c r="M387" s="0" t="n">
        <f aca="false">$B$4*(($B$21/$B$4)^(($B$7/$E387)^$B$5))</f>
        <v>17.5424189732088</v>
      </c>
      <c r="N387" s="0" t="n">
        <f aca="false">$B$4*(($B$22/$B$4)^(($B$7/$E387)^$B$5))</f>
        <v>19.8443493347457</v>
      </c>
      <c r="O387" s="0" t="n">
        <f aca="false">$B$4*(($B$23/$B$4)^(($B$7/$E387)^$B$5))</f>
        <v>22.2731709451857</v>
      </c>
      <c r="P387" s="0" t="n">
        <f aca="false">IF($F387&lt;K387,5,IF($F387&lt;L387,4,IF($F387&lt;M387,3,IF(F387&lt;N387,2,1))))</f>
        <v>1</v>
      </c>
      <c r="Q387" s="0" t="n">
        <f aca="false">IF(D387&lt;&gt;D386,0,P387-P386)</f>
        <v>0</v>
      </c>
    </row>
    <row r="388" customFormat="false" ht="13.8" hidden="false" customHeight="false" outlineLevel="0" collapsed="false">
      <c r="D388" s="0" t="n">
        <v>162</v>
      </c>
      <c r="E388" s="0" t="n">
        <v>33.31</v>
      </c>
      <c r="F388" s="0" t="n">
        <v>21.08</v>
      </c>
      <c r="G388" s="0" t="n">
        <v>20.82</v>
      </c>
      <c r="H388" s="0" t="n">
        <v>175.24</v>
      </c>
      <c r="I388" s="0" t="n">
        <f aca="false">$B$4*(($F388/$B$4)^(($E388/$B$7)^$B$5))</f>
        <v>31.5304607732476</v>
      </c>
      <c r="J388" s="0" t="n">
        <f aca="false">$B$4*(($B$18/$B$4)^(($B$7/$E388)^$B$5))</f>
        <v>11.4144635077406</v>
      </c>
      <c r="K388" s="0" t="n">
        <f aca="false">$B$4*(($B$19/$B$4)^(($B$7/$E388)^$B$5))</f>
        <v>13.3256808435604</v>
      </c>
      <c r="L388" s="0" t="n">
        <f aca="false">$B$4*(($B$20/$B$4)^(($B$7/$E388)^$B$5))</f>
        <v>15.3689578417716</v>
      </c>
      <c r="M388" s="0" t="n">
        <f aca="false">$B$4*(($B$21/$B$4)^(($B$7/$E388)^$B$5))</f>
        <v>17.5424189732088</v>
      </c>
      <c r="N388" s="0" t="n">
        <f aca="false">$B$4*(($B$22/$B$4)^(($B$7/$E388)^$B$5))</f>
        <v>19.8443493347457</v>
      </c>
      <c r="O388" s="0" t="n">
        <f aca="false">$B$4*(($B$23/$B$4)^(($B$7/$E388)^$B$5))</f>
        <v>22.2731709451857</v>
      </c>
      <c r="P388" s="0" t="n">
        <f aca="false">IF($F388&lt;K388,5,IF($F388&lt;L388,4,IF($F388&lt;M388,3,IF(F388&lt;N388,2,1))))</f>
        <v>1</v>
      </c>
      <c r="Q388" s="0" t="n">
        <f aca="false">IF(D388&lt;&gt;D387,0,P388-P387)</f>
        <v>0</v>
      </c>
    </row>
    <row r="389" customFormat="false" ht="13.8" hidden="false" customHeight="false" outlineLevel="0" collapsed="false">
      <c r="D389" s="0" t="n">
        <v>163</v>
      </c>
      <c r="E389" s="0" t="n">
        <v>33.31</v>
      </c>
      <c r="F389" s="0" t="n">
        <v>19.84</v>
      </c>
      <c r="G389" s="0" t="n">
        <v>22.7</v>
      </c>
      <c r="H389" s="0" t="n">
        <v>184.88</v>
      </c>
      <c r="I389" s="0" t="n">
        <f aca="false">$B$4*(($F389/$B$4)^(($E389/$B$7)^$B$5))</f>
        <v>30.4963227116529</v>
      </c>
      <c r="J389" s="0" t="n">
        <f aca="false">$B$4*(($B$18/$B$4)^(($B$7/$E389)^$B$5))</f>
        <v>11.4144635077406</v>
      </c>
      <c r="K389" s="0" t="n">
        <f aca="false">$B$4*(($B$19/$B$4)^(($B$7/$E389)^$B$5))</f>
        <v>13.3256808435604</v>
      </c>
      <c r="L389" s="0" t="n">
        <f aca="false">$B$4*(($B$20/$B$4)^(($B$7/$E389)^$B$5))</f>
        <v>15.3689578417716</v>
      </c>
      <c r="M389" s="0" t="n">
        <f aca="false">$B$4*(($B$21/$B$4)^(($B$7/$E389)^$B$5))</f>
        <v>17.5424189732088</v>
      </c>
      <c r="N389" s="0" t="n">
        <f aca="false">$B$4*(($B$22/$B$4)^(($B$7/$E389)^$B$5))</f>
        <v>19.8443493347457</v>
      </c>
      <c r="O389" s="0" t="n">
        <f aca="false">$B$4*(($B$23/$B$4)^(($B$7/$E389)^$B$5))</f>
        <v>22.2731709451857</v>
      </c>
      <c r="P389" s="0" t="n">
        <f aca="false">IF($F389&lt;K389,5,IF($F389&lt;L389,4,IF($F389&lt;M389,3,IF(F389&lt;N389,2,1))))</f>
        <v>2</v>
      </c>
      <c r="Q389" s="0" t="n">
        <f aca="false">IF(D389&lt;&gt;D388,0,P389-P388)</f>
        <v>0</v>
      </c>
    </row>
    <row r="390" customFormat="false" ht="13.8" hidden="false" customHeight="false" outlineLevel="0" collapsed="false">
      <c r="D390" s="0" t="n">
        <v>164</v>
      </c>
      <c r="E390" s="0" t="n">
        <v>43.04</v>
      </c>
      <c r="F390" s="0" t="n">
        <v>23.24</v>
      </c>
      <c r="G390" s="0" t="n">
        <v>20.7</v>
      </c>
      <c r="H390" s="0" t="n">
        <v>190.81</v>
      </c>
      <c r="I390" s="0" t="n">
        <f aca="false">$B$4*(($F390/$B$4)^(($E390/$B$7)^$B$5))</f>
        <v>30.2106497064707</v>
      </c>
      <c r="J390" s="0" t="n">
        <f aca="false">$B$4*(($B$18/$B$4)^(($B$7/$E390)^$B$5))</f>
        <v>14.9799344207392</v>
      </c>
      <c r="K390" s="0" t="n">
        <f aca="false">$B$4*(($B$19/$B$4)^(($B$7/$E390)^$B$5))</f>
        <v>17.0069677749177</v>
      </c>
      <c r="L390" s="0" t="n">
        <f aca="false">$B$4*(($B$20/$B$4)^(($B$7/$E390)^$B$5))</f>
        <v>19.1168502525855</v>
      </c>
      <c r="M390" s="0" t="n">
        <f aca="false">$B$4*(($B$21/$B$4)^(($B$7/$E390)^$B$5))</f>
        <v>21.3063286391532</v>
      </c>
      <c r="N390" s="0" t="n">
        <f aca="false">$B$4*(($B$22/$B$4)^(($B$7/$E390)^$B$5))</f>
        <v>23.5725014012921</v>
      </c>
      <c r="O390" s="0" t="n">
        <f aca="false">$B$4*(($B$23/$B$4)^(($B$7/$E390)^$B$5))</f>
        <v>25.9127596551648</v>
      </c>
      <c r="P390" s="0" t="n">
        <f aca="false">IF($F390&lt;K390,5,IF($F390&lt;L390,4,IF($F390&lt;M390,3,IF(F390&lt;N390,2,1))))</f>
        <v>2</v>
      </c>
      <c r="Q390" s="0" t="n">
        <f aca="false">IF(D390&lt;&gt;D389,0,P390-P389)</f>
        <v>0</v>
      </c>
    </row>
    <row r="391" customFormat="false" ht="13.8" hidden="false" customHeight="false" outlineLevel="0" collapsed="false">
      <c r="D391" s="0" t="n">
        <v>164</v>
      </c>
      <c r="E391" s="0" t="n">
        <v>29.83</v>
      </c>
      <c r="F391" s="0" t="n">
        <v>15.82</v>
      </c>
      <c r="G391" s="0" t="n">
        <v>14.14</v>
      </c>
      <c r="H391" s="0" t="n">
        <v>97.56</v>
      </c>
      <c r="I391" s="0" t="n">
        <f aca="false">$B$4*(($F391/$B$4)^(($E391/$B$7)^$B$5))</f>
        <v>28.3994738005041</v>
      </c>
      <c r="J391" s="0" t="n">
        <f aca="false">$B$4*(($B$18/$B$4)^(($B$7/$E391)^$B$5))</f>
        <v>9.97561013404899</v>
      </c>
      <c r="K391" s="0" t="n">
        <f aca="false">$B$4*(($B$19/$B$4)^(($B$7/$E391)^$B$5))</f>
        <v>11.8080822380639</v>
      </c>
      <c r="L391" s="0" t="n">
        <f aca="false">$B$4*(($B$20/$B$4)^(($B$7/$E391)^$B$5))</f>
        <v>13.7933201333437</v>
      </c>
      <c r="M391" s="0" t="n">
        <f aca="false">$B$4*(($B$21/$B$4)^(($B$7/$E391)^$B$5))</f>
        <v>15.931088031146</v>
      </c>
      <c r="N391" s="0" t="n">
        <f aca="false">$B$4*(($B$22/$B$4)^(($B$7/$E391)^$B$5))</f>
        <v>18.2211676641331</v>
      </c>
      <c r="O391" s="0" t="n">
        <f aca="false">$B$4*(($B$23/$B$4)^(($B$7/$E391)^$B$5))</f>
        <v>20.6633558798714</v>
      </c>
      <c r="P391" s="0" t="n">
        <f aca="false">IF($F391&lt;K391,5,IF($F391&lt;L391,4,IF($F391&lt;M391,3,IF(F391&lt;N391,2,1))))</f>
        <v>3</v>
      </c>
      <c r="Q391" s="0" t="n">
        <f aca="false">IF(D391&lt;&gt;D390,0,P391-P390)</f>
        <v>1</v>
      </c>
    </row>
    <row r="392" customFormat="false" ht="13.8" hidden="false" customHeight="false" outlineLevel="0" collapsed="false">
      <c r="D392" s="0" t="n">
        <v>165</v>
      </c>
      <c r="E392" s="0" t="n">
        <v>43.04</v>
      </c>
      <c r="F392" s="0" t="n">
        <v>24.18</v>
      </c>
      <c r="G392" s="0" t="n">
        <v>22.87</v>
      </c>
      <c r="H392" s="0" t="n">
        <v>212.35</v>
      </c>
      <c r="I392" s="0" t="n">
        <f aca="false">$B$4*(($F392/$B$4)^(($E392/$B$7)^$B$5))</f>
        <v>31.0252167740139</v>
      </c>
      <c r="J392" s="0" t="n">
        <f aca="false">$B$4*(($B$18/$B$4)^(($B$7/$E392)^$B$5))</f>
        <v>14.9799344207392</v>
      </c>
      <c r="K392" s="0" t="n">
        <f aca="false">$B$4*(($B$19/$B$4)^(($B$7/$E392)^$B$5))</f>
        <v>17.0069677749177</v>
      </c>
      <c r="L392" s="0" t="n">
        <f aca="false">$B$4*(($B$20/$B$4)^(($B$7/$E392)^$B$5))</f>
        <v>19.1168502525855</v>
      </c>
      <c r="M392" s="0" t="n">
        <f aca="false">$B$4*(($B$21/$B$4)^(($B$7/$E392)^$B$5))</f>
        <v>21.3063286391532</v>
      </c>
      <c r="N392" s="0" t="n">
        <f aca="false">$B$4*(($B$22/$B$4)^(($B$7/$E392)^$B$5))</f>
        <v>23.5725014012921</v>
      </c>
      <c r="O392" s="0" t="n">
        <f aca="false">$B$4*(($B$23/$B$4)^(($B$7/$E392)^$B$5))</f>
        <v>25.9127596551648</v>
      </c>
      <c r="P392" s="0" t="n">
        <f aca="false">IF($F392&lt;K392,5,IF($F392&lt;L392,4,IF($F392&lt;M392,3,IF(F392&lt;N392,2,1))))</f>
        <v>1</v>
      </c>
      <c r="Q392" s="0" t="n">
        <f aca="false">IF(D392&lt;&gt;D391,0,P392-P391)</f>
        <v>0</v>
      </c>
    </row>
    <row r="393" customFormat="false" ht="13.8" hidden="false" customHeight="false" outlineLevel="0" collapsed="false">
      <c r="D393" s="0" t="n">
        <v>166</v>
      </c>
      <c r="E393" s="0" t="n">
        <v>32.33</v>
      </c>
      <c r="F393" s="0" t="n">
        <v>19.74</v>
      </c>
      <c r="G393" s="0" t="n">
        <v>18.22</v>
      </c>
      <c r="H393" s="0" t="n">
        <v>148.78</v>
      </c>
      <c r="I393" s="0" t="n">
        <f aca="false">$B$4*(($F393/$B$4)^(($E393/$B$7)^$B$5))</f>
        <v>30.7817177542053</v>
      </c>
      <c r="J393" s="0" t="n">
        <f aca="false">$B$4*(($B$18/$B$4)^(($B$7/$E393)^$B$5))</f>
        <v>11.0181886295542</v>
      </c>
      <c r="K393" s="0" t="n">
        <f aca="false">$B$4*(($B$19/$B$4)^(($B$7/$E393)^$B$5))</f>
        <v>12.9097884384481</v>
      </c>
      <c r="L393" s="0" t="n">
        <f aca="false">$B$4*(($B$20/$B$4)^(($B$7/$E393)^$B$5))</f>
        <v>14.9391363993052</v>
      </c>
      <c r="M393" s="0" t="n">
        <f aca="false">$B$4*(($B$21/$B$4)^(($B$7/$E393)^$B$5))</f>
        <v>17.1047313722824</v>
      </c>
      <c r="N393" s="0" t="n">
        <f aca="false">$B$4*(($B$22/$B$4)^(($B$7/$E393)^$B$5))</f>
        <v>19.4051963377513</v>
      </c>
      <c r="O393" s="0" t="n">
        <f aca="false">$B$4*(($B$23/$B$4)^(($B$7/$E393)^$B$5))</f>
        <v>21.8392604109613</v>
      </c>
      <c r="P393" s="0" t="n">
        <f aca="false">IF($F393&lt;K393,5,IF($F393&lt;L393,4,IF($F393&lt;M393,3,IF(F393&lt;N393,2,1))))</f>
        <v>1</v>
      </c>
      <c r="Q393" s="0" t="n">
        <f aca="false">IF(D393&lt;&gt;D392,0,P393-P392)</f>
        <v>0</v>
      </c>
    </row>
    <row r="394" customFormat="false" ht="13.8" hidden="false" customHeight="false" outlineLevel="0" collapsed="false">
      <c r="D394" s="0" t="n">
        <v>167</v>
      </c>
      <c r="E394" s="0" t="n">
        <v>32.33</v>
      </c>
      <c r="F394" s="0" t="n">
        <v>19.66</v>
      </c>
      <c r="G394" s="0" t="n">
        <v>17.51</v>
      </c>
      <c r="H394" s="0" t="n">
        <v>149.13</v>
      </c>
      <c r="I394" s="0" t="n">
        <f aca="false">$B$4*(($F394/$B$4)^(($E394/$B$7)^$B$5))</f>
        <v>30.7146046438124</v>
      </c>
      <c r="J394" s="0" t="n">
        <f aca="false">$B$4*(($B$18/$B$4)^(($B$7/$E394)^$B$5))</f>
        <v>11.0181886295542</v>
      </c>
      <c r="K394" s="0" t="n">
        <f aca="false">$B$4*(($B$19/$B$4)^(($B$7/$E394)^$B$5))</f>
        <v>12.9097884384481</v>
      </c>
      <c r="L394" s="0" t="n">
        <f aca="false">$B$4*(($B$20/$B$4)^(($B$7/$E394)^$B$5))</f>
        <v>14.9391363993052</v>
      </c>
      <c r="M394" s="0" t="n">
        <f aca="false">$B$4*(($B$21/$B$4)^(($B$7/$E394)^$B$5))</f>
        <v>17.1047313722824</v>
      </c>
      <c r="N394" s="0" t="n">
        <f aca="false">$B$4*(($B$22/$B$4)^(($B$7/$E394)^$B$5))</f>
        <v>19.4051963377513</v>
      </c>
      <c r="O394" s="0" t="n">
        <f aca="false">$B$4*(($B$23/$B$4)^(($B$7/$E394)^$B$5))</f>
        <v>21.8392604109613</v>
      </c>
      <c r="P394" s="0" t="n">
        <f aca="false">IF($F394&lt;K394,5,IF($F394&lt;L394,4,IF($F394&lt;M394,3,IF(F394&lt;N394,2,1))))</f>
        <v>1</v>
      </c>
      <c r="Q394" s="0" t="n">
        <f aca="false">IF(D394&lt;&gt;D393,0,P394-P393)</f>
        <v>0</v>
      </c>
    </row>
    <row r="395" customFormat="false" ht="13.8" hidden="false" customHeight="false" outlineLevel="0" collapsed="false">
      <c r="D395" s="0" t="n">
        <v>168</v>
      </c>
      <c r="E395" s="0" t="n">
        <v>36.3</v>
      </c>
      <c r="F395" s="0" t="n">
        <v>22.16</v>
      </c>
      <c r="G395" s="0" t="n">
        <v>21.71</v>
      </c>
      <c r="H395" s="0" t="n">
        <v>195.72</v>
      </c>
      <c r="I395" s="0" t="n">
        <f aca="false">$B$4*(($F395/$B$4)^(($E395/$B$7)^$B$5))</f>
        <v>31.3872921548152</v>
      </c>
      <c r="J395" s="0" t="n">
        <f aca="false">$B$4*(($B$18/$B$4)^(($B$7/$E395)^$B$5))</f>
        <v>12.5804220431736</v>
      </c>
      <c r="K395" s="0" t="n">
        <f aca="false">$B$4*(($B$19/$B$4)^(($B$7/$E395)^$B$5))</f>
        <v>14.5409805805965</v>
      </c>
      <c r="L395" s="0" t="n">
        <f aca="false">$B$4*(($B$20/$B$4)^(($B$7/$E395)^$B$5))</f>
        <v>16.6170406848827</v>
      </c>
      <c r="M395" s="0" t="n">
        <f aca="false">$B$4*(($B$21/$B$4)^(($B$7/$E395)^$B$5))</f>
        <v>18.8059178091308</v>
      </c>
      <c r="N395" s="0" t="n">
        <f aca="false">$B$4*(($B$22/$B$4)^(($B$7/$E395)^$B$5))</f>
        <v>21.1051790582431</v>
      </c>
      <c r="O395" s="0" t="n">
        <f aca="false">$B$4*(($B$23/$B$4)^(($B$7/$E395)^$B$5))</f>
        <v>23.5126042121403</v>
      </c>
      <c r="P395" s="0" t="n">
        <f aca="false">IF($F395&lt;K395,5,IF($F395&lt;L395,4,IF($F395&lt;M395,3,IF(F395&lt;N395,2,1))))</f>
        <v>1</v>
      </c>
      <c r="Q395" s="0" t="n">
        <f aca="false">IF(D395&lt;&gt;D394,0,P395-P394)</f>
        <v>0</v>
      </c>
    </row>
    <row r="396" customFormat="false" ht="13.8" hidden="false" customHeight="false" outlineLevel="0" collapsed="false">
      <c r="D396" s="0" t="n">
        <v>168</v>
      </c>
      <c r="E396" s="0" t="n">
        <v>23.09</v>
      </c>
      <c r="F396" s="0" t="n">
        <v>13.86</v>
      </c>
      <c r="G396" s="0" t="n">
        <v>13.03</v>
      </c>
      <c r="H396" s="0" t="n">
        <v>75.08</v>
      </c>
      <c r="I396" s="0" t="n">
        <f aca="false">$B$4*(($F396/$B$4)^(($E396/$B$7)^$B$5))</f>
        <v>29.9375012317501</v>
      </c>
      <c r="J396" s="0" t="n">
        <f aca="false">$B$4*(($B$18/$B$4)^(($B$7/$E396)^$B$5))</f>
        <v>6.95302733008847</v>
      </c>
      <c r="K396" s="0" t="n">
        <f aca="false">$B$4*(($B$19/$B$4)^(($B$7/$E396)^$B$5))</f>
        <v>8.54090745551273</v>
      </c>
      <c r="L396" s="0" t="n">
        <f aca="false">$B$4*(($B$20/$B$4)^(($B$7/$E396)^$B$5))</f>
        <v>10.3233420097969</v>
      </c>
      <c r="M396" s="0" t="n">
        <f aca="false">$B$4*(($B$21/$B$4)^(($B$7/$E396)^$B$5))</f>
        <v>12.3067813343132</v>
      </c>
      <c r="N396" s="0" t="n">
        <f aca="false">$B$4*(($B$22/$B$4)^(($B$7/$E396)^$B$5))</f>
        <v>14.4973966144136</v>
      </c>
      <c r="O396" s="0" t="n">
        <f aca="false">$B$4*(($B$23/$B$4)^(($B$7/$E396)^$B$5))</f>
        <v>16.9011104107018</v>
      </c>
      <c r="P396" s="0" t="n">
        <f aca="false">IF($F396&lt;K396,5,IF($F396&lt;L396,4,IF($F396&lt;M396,3,IF(F396&lt;N396,2,1))))</f>
        <v>2</v>
      </c>
      <c r="Q396" s="0" t="n">
        <f aca="false">IF(D396&lt;&gt;D395,0,P396-P395)</f>
        <v>1</v>
      </c>
    </row>
    <row r="397" customFormat="false" ht="13.8" hidden="false" customHeight="false" outlineLevel="0" collapsed="false">
      <c r="D397" s="0" t="n">
        <v>169</v>
      </c>
      <c r="E397" s="0" t="n">
        <v>36.3</v>
      </c>
      <c r="F397" s="0" t="n">
        <v>21.7</v>
      </c>
      <c r="G397" s="0" t="n">
        <v>23.35</v>
      </c>
      <c r="H397" s="0" t="n">
        <v>205.42</v>
      </c>
      <c r="I397" s="0" t="n">
        <f aca="false">$B$4*(($F397/$B$4)^(($E397/$B$7)^$B$5))</f>
        <v>31.0025391268668</v>
      </c>
      <c r="J397" s="0" t="n">
        <f aca="false">$B$4*(($B$18/$B$4)^(($B$7/$E397)^$B$5))</f>
        <v>12.5804220431736</v>
      </c>
      <c r="K397" s="0" t="n">
        <f aca="false">$B$4*(($B$19/$B$4)^(($B$7/$E397)^$B$5))</f>
        <v>14.5409805805965</v>
      </c>
      <c r="L397" s="0" t="n">
        <f aca="false">$B$4*(($B$20/$B$4)^(($B$7/$E397)^$B$5))</f>
        <v>16.6170406848827</v>
      </c>
      <c r="M397" s="0" t="n">
        <f aca="false">$B$4*(($B$21/$B$4)^(($B$7/$E397)^$B$5))</f>
        <v>18.8059178091308</v>
      </c>
      <c r="N397" s="0" t="n">
        <f aca="false">$B$4*(($B$22/$B$4)^(($B$7/$E397)^$B$5))</f>
        <v>21.1051790582431</v>
      </c>
      <c r="O397" s="0" t="n">
        <f aca="false">$B$4*(($B$23/$B$4)^(($B$7/$E397)^$B$5))</f>
        <v>23.5126042121403</v>
      </c>
      <c r="P397" s="0" t="n">
        <f aca="false">IF($F397&lt;K397,5,IF($F397&lt;L397,4,IF($F397&lt;M397,3,IF(F397&lt;N397,2,1))))</f>
        <v>1</v>
      </c>
      <c r="Q397" s="0" t="n">
        <f aca="false">IF(D397&lt;&gt;D396,0,P397-P396)</f>
        <v>0</v>
      </c>
    </row>
    <row r="398" customFormat="false" ht="13.8" hidden="false" customHeight="false" outlineLevel="0" collapsed="false">
      <c r="D398" s="0" t="n">
        <v>170</v>
      </c>
      <c r="E398" s="0" t="n">
        <v>36.2</v>
      </c>
      <c r="F398" s="0" t="n">
        <v>22.48</v>
      </c>
      <c r="G398" s="0" t="n">
        <v>22.78</v>
      </c>
      <c r="H398" s="0" t="n">
        <v>214.33</v>
      </c>
      <c r="I398" s="0" t="n">
        <f aca="false">$B$4*(($F398/$B$4)^(($E398/$B$7)^$B$5))</f>
        <v>31.6860569690363</v>
      </c>
      <c r="J398" s="0" t="n">
        <f aca="false">$B$4*(($B$18/$B$4)^(($B$7/$E398)^$B$5))</f>
        <v>12.5424659642406</v>
      </c>
      <c r="K398" s="0" t="n">
        <f aca="false">$B$4*(($B$19/$B$4)^(($B$7/$E398)^$B$5))</f>
        <v>14.5016061240349</v>
      </c>
      <c r="L398" s="0" t="n">
        <f aca="false">$B$4*(($B$20/$B$4)^(($B$7/$E398)^$B$5))</f>
        <v>16.5767813474205</v>
      </c>
      <c r="M398" s="0" t="n">
        <f aca="false">$B$4*(($B$21/$B$4)^(($B$7/$E398)^$B$5))</f>
        <v>18.7653271360233</v>
      </c>
      <c r="N398" s="0" t="n">
        <f aca="false">$B$4*(($B$22/$B$4)^(($B$7/$E398)^$B$5))</f>
        <v>21.0648280963502</v>
      </c>
      <c r="O398" s="0" t="n">
        <f aca="false">$B$4*(($B$23/$B$4)^(($B$7/$E398)^$B$5))</f>
        <v>23.4730794138329</v>
      </c>
      <c r="P398" s="0" t="n">
        <f aca="false">IF($F398&lt;K398,5,IF($F398&lt;L398,4,IF($F398&lt;M398,3,IF(F398&lt;N398,2,1))))</f>
        <v>1</v>
      </c>
      <c r="Q398" s="0" t="n">
        <f aca="false">IF(D398&lt;&gt;D397,0,P398-P397)</f>
        <v>0</v>
      </c>
    </row>
    <row r="399" customFormat="false" ht="13.8" hidden="false" customHeight="false" outlineLevel="0" collapsed="false">
      <c r="D399" s="0" t="n">
        <v>170</v>
      </c>
      <c r="E399" s="0" t="n">
        <v>23</v>
      </c>
      <c r="F399" s="0" t="n">
        <v>14.42</v>
      </c>
      <c r="G399" s="0" t="n">
        <v>14.48</v>
      </c>
      <c r="H399" s="0" t="n">
        <v>90.67</v>
      </c>
      <c r="I399" s="0" t="n">
        <f aca="false">$B$4*(($F399/$B$4)^(($E399/$B$7)^$B$5))</f>
        <v>30.481078741427</v>
      </c>
      <c r="J399" s="0" t="n">
        <f aca="false">$B$4*(($B$18/$B$4)^(($B$7/$E399)^$B$5))</f>
        <v>6.91089439820999</v>
      </c>
      <c r="K399" s="0" t="n">
        <f aca="false">$B$4*(($B$19/$B$4)^(($B$7/$E399)^$B$5))</f>
        <v>8.4944500949467</v>
      </c>
      <c r="L399" s="0" t="n">
        <f aca="false">$B$4*(($B$20/$B$4)^(($B$7/$E399)^$B$5))</f>
        <v>10.273093222459</v>
      </c>
      <c r="M399" s="0" t="n">
        <f aca="false">$B$4*(($B$21/$B$4)^(($B$7/$E399)^$B$5))</f>
        <v>12.2534077131034</v>
      </c>
      <c r="N399" s="0" t="n">
        <f aca="false">$B$4*(($B$22/$B$4)^(($B$7/$E399)^$B$5))</f>
        <v>14.4416960577814</v>
      </c>
      <c r="O399" s="0" t="n">
        <f aca="false">$B$4*(($B$23/$B$4)^(($B$7/$E399)^$B$5))</f>
        <v>16.8440099525322</v>
      </c>
      <c r="P399" s="0" t="n">
        <f aca="false">IF($F399&lt;K399,5,IF($F399&lt;L399,4,IF($F399&lt;M399,3,IF(F399&lt;N399,2,1))))</f>
        <v>2</v>
      </c>
      <c r="Q399" s="0" t="n">
        <f aca="false">IF(D399&lt;&gt;D398,0,P399-P398)</f>
        <v>1</v>
      </c>
    </row>
    <row r="400" customFormat="false" ht="13.8" hidden="false" customHeight="false" outlineLevel="0" collapsed="false">
      <c r="D400" s="0" t="n">
        <v>171</v>
      </c>
      <c r="E400" s="0" t="n">
        <v>36.2</v>
      </c>
      <c r="F400" s="0" t="n">
        <v>22.18</v>
      </c>
      <c r="G400" s="0" t="n">
        <v>22.33</v>
      </c>
      <c r="H400" s="0" t="n">
        <v>200.45</v>
      </c>
      <c r="I400" s="0" t="n">
        <f aca="false">$B$4*(($F400/$B$4)^(($E400/$B$7)^$B$5))</f>
        <v>31.4372650459227</v>
      </c>
      <c r="J400" s="0" t="n">
        <f aca="false">$B$4*(($B$18/$B$4)^(($B$7/$E400)^$B$5))</f>
        <v>12.5424659642406</v>
      </c>
      <c r="K400" s="0" t="n">
        <f aca="false">$B$4*(($B$19/$B$4)^(($B$7/$E400)^$B$5))</f>
        <v>14.5016061240349</v>
      </c>
      <c r="L400" s="0" t="n">
        <f aca="false">$B$4*(($B$20/$B$4)^(($B$7/$E400)^$B$5))</f>
        <v>16.5767813474205</v>
      </c>
      <c r="M400" s="0" t="n">
        <f aca="false">$B$4*(($B$21/$B$4)^(($B$7/$E400)^$B$5))</f>
        <v>18.7653271360233</v>
      </c>
      <c r="N400" s="0" t="n">
        <f aca="false">$B$4*(($B$22/$B$4)^(($B$7/$E400)^$B$5))</f>
        <v>21.0648280963502</v>
      </c>
      <c r="O400" s="0" t="n">
        <f aca="false">$B$4*(($B$23/$B$4)^(($B$7/$E400)^$B$5))</f>
        <v>23.4730794138329</v>
      </c>
      <c r="P400" s="0" t="n">
        <f aca="false">IF($F400&lt;K400,5,IF($F400&lt;L400,4,IF($F400&lt;M400,3,IF(F400&lt;N400,2,1))))</f>
        <v>1</v>
      </c>
      <c r="Q400" s="0" t="n">
        <f aca="false">IF(D400&lt;&gt;D399,0,P400-P399)</f>
        <v>0</v>
      </c>
    </row>
    <row r="401" customFormat="false" ht="13.8" hidden="false" customHeight="false" outlineLevel="0" collapsed="false">
      <c r="D401" s="0" t="n">
        <v>172</v>
      </c>
      <c r="E401" s="0" t="n">
        <v>23.82</v>
      </c>
      <c r="F401" s="0" t="n">
        <v>16.78</v>
      </c>
      <c r="G401" s="0" t="n">
        <v>12.73</v>
      </c>
      <c r="H401" s="0" t="n">
        <v>85.42</v>
      </c>
      <c r="I401" s="0" t="n">
        <f aca="false">$B$4*(($F401/$B$4)^(($E401/$B$7)^$B$5))</f>
        <v>32.0374159274451</v>
      </c>
      <c r="J401" s="0" t="n">
        <f aca="false">$B$4*(($B$18/$B$4)^(($B$7/$E401)^$B$5))</f>
        <v>7.29337867997465</v>
      </c>
      <c r="K401" s="0" t="n">
        <f aca="false">$B$4*(($B$19/$B$4)^(($B$7/$E401)^$B$5))</f>
        <v>8.91514884945038</v>
      </c>
      <c r="L401" s="0" t="n">
        <f aca="false">$B$4*(($B$20/$B$4)^(($B$7/$E401)^$B$5))</f>
        <v>10.7270896654396</v>
      </c>
      <c r="M401" s="0" t="n">
        <f aca="false">$B$4*(($B$21/$B$4)^(($B$7/$E401)^$B$5))</f>
        <v>12.7346198661414</v>
      </c>
      <c r="N401" s="0" t="n">
        <f aca="false">$B$4*(($B$22/$B$4)^(($B$7/$E401)^$B$5))</f>
        <v>14.9429011089972</v>
      </c>
      <c r="O401" s="0" t="n">
        <f aca="false">$B$4*(($B$23/$B$4)^(($B$7/$E401)^$B$5))</f>
        <v>17.3568670523798</v>
      </c>
      <c r="P401" s="0" t="n">
        <f aca="false">IF($F401&lt;K401,5,IF($F401&lt;L401,4,IF($F401&lt;M401,3,IF(F401&lt;N401,2,1))))</f>
        <v>1</v>
      </c>
      <c r="Q401" s="0" t="n">
        <f aca="false">IF(D401&lt;&gt;D400,0,P401-P400)</f>
        <v>0</v>
      </c>
    </row>
    <row r="402" customFormat="false" ht="13.8" hidden="false" customHeight="false" outlineLevel="0" collapsed="false">
      <c r="D402" s="0" t="n">
        <v>172</v>
      </c>
      <c r="E402" s="0" t="n">
        <v>37.02</v>
      </c>
      <c r="F402" s="0" t="n">
        <v>21.97</v>
      </c>
      <c r="G402" s="0" t="n">
        <v>21.45</v>
      </c>
      <c r="H402" s="0" t="n">
        <v>187.18</v>
      </c>
      <c r="I402" s="0" t="n">
        <f aca="false">$B$4*(($F402/$B$4)^(($E402/$B$7)^$B$5))</f>
        <v>30.9891827484854</v>
      </c>
      <c r="J402" s="0" t="n">
        <f aca="false">$B$4*(($B$18/$B$4)^(($B$7/$E402)^$B$5))</f>
        <v>12.8516103481389</v>
      </c>
      <c r="K402" s="0" t="n">
        <f aca="false">$B$4*(($B$19/$B$4)^(($B$7/$E402)^$B$5))</f>
        <v>14.8219505706452</v>
      </c>
      <c r="L402" s="0" t="n">
        <f aca="false">$B$4*(($B$20/$B$4)^(($B$7/$E402)^$B$5))</f>
        <v>16.9039935842705</v>
      </c>
      <c r="M402" s="0" t="n">
        <f aca="false">$B$4*(($B$21/$B$4)^(($B$7/$E402)^$B$5))</f>
        <v>19.0949229066116</v>
      </c>
      <c r="N402" s="0" t="n">
        <f aca="false">$B$4*(($B$22/$B$4)^(($B$7/$E402)^$B$5))</f>
        <v>21.3921910499953</v>
      </c>
      <c r="O402" s="0" t="n">
        <f aca="false">$B$4*(($B$23/$B$4)^(($B$7/$E402)^$B$5))</f>
        <v>23.7934774294915</v>
      </c>
      <c r="P402" s="0" t="n">
        <f aca="false">IF($F402&lt;K402,5,IF($F402&lt;L402,4,IF($F402&lt;M402,3,IF(F402&lt;N402,2,1))))</f>
        <v>1</v>
      </c>
      <c r="Q402" s="0" t="n">
        <f aca="false">IF(D402&lt;&gt;D401,0,P402-P401)</f>
        <v>0</v>
      </c>
    </row>
    <row r="403" customFormat="false" ht="13.8" hidden="false" customHeight="false" outlineLevel="0" collapsed="false">
      <c r="D403" s="0" t="n">
        <v>173</v>
      </c>
      <c r="E403" s="0" t="n">
        <v>25.69</v>
      </c>
      <c r="F403" s="0" t="n">
        <v>13.54</v>
      </c>
      <c r="G403" s="0" t="n">
        <v>10.79</v>
      </c>
      <c r="H403" s="0" t="n">
        <v>60.65</v>
      </c>
      <c r="I403" s="0" t="n">
        <f aca="false">$B$4*(($F403/$B$4)^(($E403/$B$7)^$B$5))</f>
        <v>28.266416245752</v>
      </c>
      <c r="J403" s="0" t="n">
        <f aca="false">$B$4*(($B$18/$B$4)^(($B$7/$E403)^$B$5))</f>
        <v>8.15242108406502</v>
      </c>
      <c r="K403" s="0" t="n">
        <f aca="false">$B$4*(($B$19/$B$4)^(($B$7/$E403)^$B$5))</f>
        <v>9.85196959852379</v>
      </c>
      <c r="L403" s="0" t="n">
        <f aca="false">$B$4*(($B$20/$B$4)^(($B$7/$E403)^$B$5))</f>
        <v>11.7301266246222</v>
      </c>
      <c r="M403" s="0" t="n">
        <f aca="false">$B$4*(($B$21/$B$4)^(($B$7/$E403)^$B$5))</f>
        <v>13.790056202378</v>
      </c>
      <c r="N403" s="0" t="n">
        <f aca="false">$B$4*(($B$22/$B$4)^(($B$7/$E403)^$B$5))</f>
        <v>16.0347417680854</v>
      </c>
      <c r="O403" s="0" t="n">
        <f aca="false">$B$4*(($B$23/$B$4)^(($B$7/$E403)^$B$5))</f>
        <v>18.4670081533858</v>
      </c>
      <c r="P403" s="0" t="n">
        <f aca="false">IF($F403&lt;K403,5,IF($F403&lt;L403,4,IF($F403&lt;M403,3,IF(F403&lt;N403,2,1))))</f>
        <v>3</v>
      </c>
      <c r="Q403" s="0" t="n">
        <f aca="false">IF(D403&lt;&gt;D402,0,P403-P402)</f>
        <v>0</v>
      </c>
    </row>
    <row r="404" customFormat="false" ht="13.8" hidden="false" customHeight="false" outlineLevel="0" collapsed="false">
      <c r="D404" s="0" t="n">
        <v>174</v>
      </c>
      <c r="E404" s="0" t="n">
        <v>25.89</v>
      </c>
      <c r="F404" s="0" t="n">
        <v>13.98</v>
      </c>
      <c r="G404" s="0" t="n">
        <v>11.75</v>
      </c>
      <c r="H404" s="0" t="n">
        <v>71.31</v>
      </c>
      <c r="I404" s="0" t="n">
        <f aca="false">$B$4*(($F404/$B$4)^(($E404/$B$7)^$B$5))</f>
        <v>28.5745051089746</v>
      </c>
      <c r="J404" s="0" t="n">
        <f aca="false">$B$4*(($B$18/$B$4)^(($B$7/$E404)^$B$5))</f>
        <v>8.24309362966564</v>
      </c>
      <c r="K404" s="0" t="n">
        <f aca="false">$B$4*(($B$19/$B$4)^(($B$7/$E404)^$B$5))</f>
        <v>9.95024226800724</v>
      </c>
      <c r="L404" s="0" t="n">
        <f aca="false">$B$4*(($B$20/$B$4)^(($B$7/$E404)^$B$5))</f>
        <v>11.8347466696303</v>
      </c>
      <c r="M404" s="0" t="n">
        <f aca="false">$B$4*(($B$21/$B$4)^(($B$7/$E404)^$B$5))</f>
        <v>13.8995598479088</v>
      </c>
      <c r="N404" s="0" t="n">
        <f aca="false">$B$4*(($B$22/$B$4)^(($B$7/$E404)^$B$5))</f>
        <v>16.1474634461383</v>
      </c>
      <c r="O404" s="0" t="n">
        <f aca="false">$B$4*(($B$23/$B$4)^(($B$7/$E404)^$B$5))</f>
        <v>18.5810887589688</v>
      </c>
      <c r="P404" s="0" t="n">
        <f aca="false">IF($F404&lt;K404,5,IF($F404&lt;L404,4,IF($F404&lt;M404,3,IF(F404&lt;N404,2,1))))</f>
        <v>2</v>
      </c>
      <c r="Q404" s="0" t="n">
        <f aca="false">IF(D404&lt;&gt;D403,0,P404-P403)</f>
        <v>0</v>
      </c>
    </row>
    <row r="405" customFormat="false" ht="13.8" hidden="false" customHeight="false" outlineLevel="0" collapsed="false">
      <c r="D405" s="0" t="n">
        <v>175</v>
      </c>
      <c r="E405" s="0" t="n">
        <v>25.3</v>
      </c>
      <c r="F405" s="0" t="n">
        <v>13.48</v>
      </c>
      <c r="G405" s="0" t="n">
        <v>9.04</v>
      </c>
      <c r="H405" s="0" t="n">
        <v>51.28</v>
      </c>
      <c r="I405" s="0" t="n">
        <f aca="false">$B$4*(($F405/$B$4)^(($E405/$B$7)^$B$5))</f>
        <v>28.4114951947825</v>
      </c>
      <c r="J405" s="0" t="n">
        <f aca="false">$B$4*(($B$18/$B$4)^(($B$7/$E405)^$B$5))</f>
        <v>7.97491186657539</v>
      </c>
      <c r="K405" s="0" t="n">
        <f aca="false">$B$4*(($B$19/$B$4)^(($B$7/$E405)^$B$5))</f>
        <v>9.65925538596114</v>
      </c>
      <c r="L405" s="0" t="n">
        <f aca="false">$B$4*(($B$20/$B$4)^(($B$7/$E405)^$B$5))</f>
        <v>11.5246444619403</v>
      </c>
      <c r="M405" s="0" t="n">
        <f aca="false">$B$4*(($B$21/$B$4)^(($B$7/$E405)^$B$5))</f>
        <v>13.5746705496721</v>
      </c>
      <c r="N405" s="0" t="n">
        <f aca="false">$B$4*(($B$22/$B$4)^(($B$7/$E405)^$B$5))</f>
        <v>15.8127269198213</v>
      </c>
      <c r="O405" s="0" t="n">
        <f aca="false">$B$4*(($B$23/$B$4)^(($B$7/$E405)^$B$5))</f>
        <v>18.242032460064</v>
      </c>
      <c r="P405" s="0" t="n">
        <f aca="false">IF($F405&lt;K405,5,IF($F405&lt;L405,4,IF($F405&lt;M405,3,IF(F405&lt;N405,2,1))))</f>
        <v>3</v>
      </c>
      <c r="Q405" s="0" t="n">
        <f aca="false">IF(D405&lt;&gt;D404,0,P405-P404)</f>
        <v>0</v>
      </c>
    </row>
    <row r="406" customFormat="false" ht="13.8" hidden="false" customHeight="false" outlineLevel="0" collapsed="false">
      <c r="D406" s="0" t="n">
        <v>176</v>
      </c>
      <c r="E406" s="0" t="n">
        <v>25</v>
      </c>
      <c r="F406" s="0" t="n">
        <v>13.18</v>
      </c>
      <c r="G406" s="0" t="n">
        <v>10.91</v>
      </c>
      <c r="H406" s="0" t="n">
        <v>62.78</v>
      </c>
      <c r="I406" s="0" t="n">
        <f aca="false">$B$4*(($F406/$B$4)^(($E406/$B$7)^$B$5))</f>
        <v>28.2862191593565</v>
      </c>
      <c r="J406" s="0" t="n">
        <f aca="false">$B$4*(($B$18/$B$4)^(($B$7/$E406)^$B$5))</f>
        <v>7.83775303485872</v>
      </c>
      <c r="K406" s="0" t="n">
        <f aca="false">$B$4*(($B$19/$B$4)^(($B$7/$E406)^$B$5))</f>
        <v>9.51004654261282</v>
      </c>
      <c r="L406" s="0" t="n">
        <f aca="false">$B$4*(($B$20/$B$4)^(($B$7/$E406)^$B$5))</f>
        <v>11.3652534222209</v>
      </c>
      <c r="M406" s="0" t="n">
        <f aca="false">$B$4*(($B$21/$B$4)^(($B$7/$E406)^$B$5))</f>
        <v>13.4073086631794</v>
      </c>
      <c r="N406" s="0" t="n">
        <f aca="false">$B$4*(($B$22/$B$4)^(($B$7/$E406)^$B$5))</f>
        <v>15.6399360089324</v>
      </c>
      <c r="O406" s="0" t="n">
        <f aca="false">$B$4*(($B$23/$B$4)^(($B$7/$E406)^$B$5))</f>
        <v>18.0666730417689</v>
      </c>
      <c r="P406" s="0" t="n">
        <f aca="false">IF($F406&lt;K406,5,IF($F406&lt;L406,4,IF($F406&lt;M406,3,IF(F406&lt;N406,2,1))))</f>
        <v>3</v>
      </c>
      <c r="Q406" s="0" t="n">
        <f aca="false">IF(D406&lt;&gt;D405,0,P406-P405)</f>
        <v>0</v>
      </c>
    </row>
    <row r="407" customFormat="false" ht="13.8" hidden="false" customHeight="false" outlineLevel="0" collapsed="false">
      <c r="D407" s="0" t="n">
        <v>177</v>
      </c>
      <c r="E407" s="0" t="n">
        <v>30.58</v>
      </c>
      <c r="F407" s="0" t="n">
        <v>19.52</v>
      </c>
      <c r="G407" s="0" t="n">
        <v>18.1</v>
      </c>
      <c r="H407" s="0" t="n">
        <v>150.73</v>
      </c>
      <c r="I407" s="0" t="n">
        <f aca="false">$B$4*(($F407/$B$4)^(($E407/$B$7)^$B$5))</f>
        <v>31.2792901493928</v>
      </c>
      <c r="J407" s="0" t="n">
        <f aca="false">$B$4*(($B$18/$B$4)^(($B$7/$E407)^$B$5))</f>
        <v>10.2931399722337</v>
      </c>
      <c r="K407" s="0" t="n">
        <f aca="false">$B$4*(($B$19/$B$4)^(($B$7/$E407)^$B$5))</f>
        <v>12.1448186230157</v>
      </c>
      <c r="L407" s="0" t="n">
        <f aca="false">$B$4*(($B$20/$B$4)^(($B$7/$E407)^$B$5))</f>
        <v>14.144688876935</v>
      </c>
      <c r="M407" s="0" t="n">
        <f aca="false">$B$4*(($B$21/$B$4)^(($B$7/$E407)^$B$5))</f>
        <v>16.2920836644872</v>
      </c>
      <c r="N407" s="0" t="n">
        <f aca="false">$B$4*(($B$22/$B$4)^(($B$7/$E407)^$B$5))</f>
        <v>18.5863872521102</v>
      </c>
      <c r="O407" s="0" t="n">
        <f aca="false">$B$4*(($B$23/$B$4)^(($B$7/$E407)^$B$5))</f>
        <v>21.0270280687545</v>
      </c>
      <c r="P407" s="0" t="n">
        <f aca="false">IF($F407&lt;K407,5,IF($F407&lt;L407,4,IF($F407&lt;M407,3,IF(F407&lt;N407,2,1))))</f>
        <v>1</v>
      </c>
      <c r="Q407" s="0" t="n">
        <f aca="false">IF(D407&lt;&gt;D406,0,P407-P406)</f>
        <v>0</v>
      </c>
    </row>
    <row r="408" customFormat="false" ht="13.8" hidden="false" customHeight="false" outlineLevel="0" collapsed="false">
      <c r="D408" s="0" t="n">
        <v>177</v>
      </c>
      <c r="E408" s="0" t="n">
        <v>42.71</v>
      </c>
      <c r="F408" s="0" t="n">
        <v>20.86</v>
      </c>
      <c r="G408" s="0" t="n">
        <v>22.07</v>
      </c>
      <c r="H408" s="0" t="n">
        <v>198.2</v>
      </c>
      <c r="I408" s="0" t="n">
        <f aca="false">$B$4*(($F408/$B$4)^(($E408/$B$7)^$B$5))</f>
        <v>28.1997607439532</v>
      </c>
      <c r="J408" s="0" t="n">
        <f aca="false">$B$4*(($B$18/$B$4)^(($B$7/$E408)^$B$5))</f>
        <v>14.8694648454474</v>
      </c>
      <c r="K408" s="0" t="n">
        <f aca="false">$B$4*(($B$19/$B$4)^(($B$7/$E408)^$B$5))</f>
        <v>16.8943798350332</v>
      </c>
      <c r="L408" s="0" t="n">
        <f aca="false">$B$4*(($B$20/$B$4)^(($B$7/$E408)^$B$5))</f>
        <v>19.0035937332735</v>
      </c>
      <c r="M408" s="0" t="n">
        <f aca="false">$B$4*(($B$21/$B$4)^(($B$7/$E408)^$B$5))</f>
        <v>21.1938532320736</v>
      </c>
      <c r="N408" s="0" t="n">
        <f aca="false">$B$4*(($B$22/$B$4)^(($B$7/$E408)^$B$5))</f>
        <v>23.4622547481615</v>
      </c>
      <c r="O408" s="0" t="n">
        <f aca="false">$B$4*(($B$23/$B$4)^(($B$7/$E408)^$B$5))</f>
        <v>25.8061859107227</v>
      </c>
      <c r="P408" s="0" t="n">
        <f aca="false">IF($F408&lt;K408,5,IF($F408&lt;L408,4,IF($F408&lt;M408,3,IF(F408&lt;N408,2,1))))</f>
        <v>3</v>
      </c>
      <c r="Q408" s="0" t="n">
        <f aca="false">IF(D408&lt;&gt;D407,0,P408-P407)</f>
        <v>2</v>
      </c>
    </row>
    <row r="409" customFormat="false" ht="13.8" hidden="false" customHeight="false" outlineLevel="0" collapsed="false">
      <c r="D409" s="0" t="n">
        <v>177</v>
      </c>
      <c r="E409" s="0" t="n">
        <v>53.02</v>
      </c>
      <c r="F409" s="0" t="n">
        <v>23.18</v>
      </c>
      <c r="G409" s="0" t="n">
        <v>25.39</v>
      </c>
      <c r="H409" s="0" t="n">
        <v>250.57</v>
      </c>
      <c r="I409" s="0" t="n">
        <f aca="false">$B$4*(($F409/$B$4)^(($E409/$B$7)^$B$5))</f>
        <v>27.4469066896288</v>
      </c>
      <c r="J409" s="0" t="n">
        <f aca="false">$B$4*(($B$18/$B$4)^(($B$7/$E409)^$B$5))</f>
        <v>18.0172743951426</v>
      </c>
      <c r="K409" s="0" t="n">
        <f aca="false">$B$4*(($B$19/$B$4)^(($B$7/$E409)^$B$5))</f>
        <v>20.0713506846212</v>
      </c>
      <c r="L409" s="0" t="n">
        <f aca="false">$B$4*(($B$20/$B$4)^(($B$7/$E409)^$B$5))</f>
        <v>22.1708690810097</v>
      </c>
      <c r="M409" s="0" t="n">
        <f aca="false">$B$4*(($B$21/$B$4)^(($B$7/$E409)^$B$5))</f>
        <v>24.3132877854287</v>
      </c>
      <c r="N409" s="0" t="n">
        <f aca="false">$B$4*(($B$22/$B$4)^(($B$7/$E409)^$B$5))</f>
        <v>26.4963777749052</v>
      </c>
      <c r="O409" s="0" t="n">
        <f aca="false">$B$4*(($B$23/$B$4)^(($B$7/$E409)^$B$5))</f>
        <v>28.7181660746445</v>
      </c>
      <c r="P409" s="0" t="n">
        <f aca="false">IF($F409&lt;K409,5,IF($F409&lt;L409,4,IF($F409&lt;M409,3,IF(F409&lt;N409,2,1))))</f>
        <v>3</v>
      </c>
      <c r="Q409" s="0" t="n">
        <f aca="false">IF(D409&lt;&gt;D408,0,P409-P408)</f>
        <v>0</v>
      </c>
    </row>
    <row r="410" customFormat="false" ht="13.8" hidden="false" customHeight="false" outlineLevel="0" collapsed="false">
      <c r="D410" s="0" t="n">
        <v>177</v>
      </c>
      <c r="E410" s="0" t="n">
        <v>64.55</v>
      </c>
      <c r="F410" s="0" t="n">
        <v>25.49</v>
      </c>
      <c r="G410" s="0" t="n">
        <v>28.64</v>
      </c>
      <c r="H410" s="0" t="n">
        <v>315.83</v>
      </c>
      <c r="I410" s="0" t="n">
        <f aca="false">$B$4*(($F410/$B$4)^(($E410/$B$7)^$B$5))</f>
        <v>26.9917617572786</v>
      </c>
      <c r="J410" s="0" t="n">
        <f aca="false">$B$4*(($B$18/$B$4)^(($B$7/$E410)^$B$5))</f>
        <v>20.9090481771455</v>
      </c>
      <c r="K410" s="0" t="n">
        <f aca="false">$B$4*(($B$19/$B$4)^(($B$7/$E410)^$B$5))</f>
        <v>22.9396446701877</v>
      </c>
      <c r="L410" s="0" t="n">
        <f aca="false">$B$4*(($B$20/$B$4)^(($B$7/$E410)^$B$5))</f>
        <v>24.984961102783</v>
      </c>
      <c r="M410" s="0" t="n">
        <f aca="false">$B$4*(($B$21/$B$4)^(($B$7/$E410)^$B$5))</f>
        <v>27.0439793207686</v>
      </c>
      <c r="N410" s="0" t="n">
        <f aca="false">$B$4*(($B$22/$B$4)^(($B$7/$E410)^$B$5))</f>
        <v>29.1158185504632</v>
      </c>
      <c r="O410" s="0" t="n">
        <f aca="false">$B$4*(($B$23/$B$4)^(($B$7/$E410)^$B$5))</f>
        <v>31.1997090063504</v>
      </c>
      <c r="P410" s="0" t="n">
        <f aca="false">IF($F410&lt;K410,5,IF($F410&lt;L410,4,IF($F410&lt;M410,3,IF(F410&lt;N410,2,1))))</f>
        <v>3</v>
      </c>
      <c r="Q410" s="0" t="n">
        <f aca="false">IF(D410&lt;&gt;D409,0,P410-P409)</f>
        <v>0</v>
      </c>
    </row>
    <row r="411" customFormat="false" ht="13.8" hidden="false" customHeight="false" outlineLevel="0" collapsed="false">
      <c r="D411" s="0" t="n">
        <v>178</v>
      </c>
      <c r="E411" s="0" t="n">
        <v>30.42</v>
      </c>
      <c r="F411" s="0" t="n">
        <v>16.82</v>
      </c>
      <c r="G411" s="0" t="n">
        <v>20.55</v>
      </c>
      <c r="H411" s="0" t="n">
        <v>146.51</v>
      </c>
      <c r="I411" s="0" t="n">
        <f aca="false">$B$4*(($F411/$B$4)^(($E411/$B$7)^$B$5))</f>
        <v>29.0396466561582</v>
      </c>
      <c r="J411" s="0" t="n">
        <f aca="false">$B$4*(($B$18/$B$4)^(($B$7/$E411)^$B$5))</f>
        <v>10.2257403705797</v>
      </c>
      <c r="K411" s="0" t="n">
        <f aca="false">$B$4*(($B$19/$B$4)^(($B$7/$E411)^$B$5))</f>
        <v>12.0734324357074</v>
      </c>
      <c r="L411" s="0" t="n">
        <f aca="false">$B$4*(($B$20/$B$4)^(($B$7/$E411)^$B$5))</f>
        <v>14.0702874298967</v>
      </c>
      <c r="M411" s="0" t="n">
        <f aca="false">$B$4*(($B$21/$B$4)^(($B$7/$E411)^$B$5))</f>
        <v>16.2157263099257</v>
      </c>
      <c r="N411" s="0" t="n">
        <f aca="false">$B$4*(($B$22/$B$4)^(($B$7/$E411)^$B$5))</f>
        <v>18.5092142731619</v>
      </c>
      <c r="O411" s="0" t="n">
        <f aca="false">$B$4*(($B$23/$B$4)^(($B$7/$E411)^$B$5))</f>
        <v>20.9502545977346</v>
      </c>
      <c r="P411" s="0" t="n">
        <f aca="false">IF($F411&lt;K411,5,IF($F411&lt;L411,4,IF($F411&lt;M411,3,IF(F411&lt;N411,2,1))))</f>
        <v>2</v>
      </c>
      <c r="Q411" s="0" t="n">
        <f aca="false">IF(D411&lt;&gt;D410,0,P411-P410)</f>
        <v>0</v>
      </c>
    </row>
    <row r="412" customFormat="false" ht="13.8" hidden="false" customHeight="false" outlineLevel="0" collapsed="false">
      <c r="D412" s="0" t="n">
        <v>178</v>
      </c>
      <c r="E412" s="0" t="n">
        <v>42.54</v>
      </c>
      <c r="F412" s="0" t="n">
        <v>21.76</v>
      </c>
      <c r="G412" s="0" t="n">
        <v>25.71</v>
      </c>
      <c r="H412" s="0" t="n">
        <v>235.48</v>
      </c>
      <c r="I412" s="0" t="n">
        <f aca="false">$B$4*(($F412/$B$4)^(($E412/$B$7)^$B$5))</f>
        <v>29.0571803154326</v>
      </c>
      <c r="J412" s="0" t="n">
        <f aca="false">$B$4*(($B$18/$B$4)^(($B$7/$E412)^$B$5))</f>
        <v>14.8122856182992</v>
      </c>
      <c r="K412" s="0" t="n">
        <f aca="false">$B$4*(($B$19/$B$4)^(($B$7/$E412)^$B$5))</f>
        <v>16.8360704514958</v>
      </c>
      <c r="L412" s="0" t="n">
        <f aca="false">$B$4*(($B$20/$B$4)^(($B$7/$E412)^$B$5))</f>
        <v>18.9449068495253</v>
      </c>
      <c r="M412" s="0" t="n">
        <f aca="false">$B$4*(($B$21/$B$4)^(($B$7/$E412)^$B$5))</f>
        <v>21.1355423208838</v>
      </c>
      <c r="N412" s="0" t="n">
        <f aca="false">$B$4*(($B$22/$B$4)^(($B$7/$E412)^$B$5))</f>
        <v>23.4050729872248</v>
      </c>
      <c r="O412" s="0" t="n">
        <f aca="false">$B$4*(($B$23/$B$4)^(($B$7/$E412)^$B$5))</f>
        <v>25.7508853561393</v>
      </c>
      <c r="P412" s="0" t="n">
        <f aca="false">IF($F412&lt;K412,5,IF($F412&lt;L412,4,IF($F412&lt;M412,3,IF(F412&lt;N412,2,1))))</f>
        <v>2</v>
      </c>
      <c r="Q412" s="0" t="n">
        <f aca="false">IF(D412&lt;&gt;D411,0,P412-P411)</f>
        <v>0</v>
      </c>
    </row>
    <row r="413" customFormat="false" ht="13.8" hidden="false" customHeight="false" outlineLevel="0" collapsed="false">
      <c r="D413" s="0" t="n">
        <v>178</v>
      </c>
      <c r="E413" s="0" t="n">
        <v>52.86</v>
      </c>
      <c r="F413" s="0" t="n">
        <v>24.5</v>
      </c>
      <c r="G413" s="0" t="n">
        <v>29.83</v>
      </c>
      <c r="H413" s="0" t="n">
        <v>315.32</v>
      </c>
      <c r="I413" s="0" t="n">
        <f aca="false">$B$4*(($F413/$B$4)^(($E413/$B$7)^$B$5))</f>
        <v>28.7119366164878</v>
      </c>
      <c r="J413" s="0" t="n">
        <f aca="false">$B$4*(($B$18/$B$4)^(($B$7/$E413)^$B$5))</f>
        <v>17.9728623399588</v>
      </c>
      <c r="K413" s="0" t="n">
        <f aca="false">$B$4*(($B$19/$B$4)^(($B$7/$E413)^$B$5))</f>
        <v>20.0269478396634</v>
      </c>
      <c r="L413" s="0" t="n">
        <f aca="false">$B$4*(($B$20/$B$4)^(($B$7/$E413)^$B$5))</f>
        <v>22.1269859490186</v>
      </c>
      <c r="M413" s="0" t="n">
        <f aca="false">$B$4*(($B$21/$B$4)^(($B$7/$E413)^$B$5))</f>
        <v>24.2704164676235</v>
      </c>
      <c r="N413" s="0" t="n">
        <f aca="false">$B$4*(($B$22/$B$4)^(($B$7/$E413)^$B$5))</f>
        <v>26.4549937277663</v>
      </c>
      <c r="O413" s="0" t="n">
        <f aca="false">$B$4*(($B$23/$B$4)^(($B$7/$E413)^$B$5))</f>
        <v>28.6787296044519</v>
      </c>
      <c r="P413" s="0" t="n">
        <f aca="false">IF($F413&lt;K413,5,IF($F413&lt;L413,4,IF($F413&lt;M413,3,IF(F413&lt;N413,2,1))))</f>
        <v>2</v>
      </c>
      <c r="Q413" s="0" t="n">
        <f aca="false">IF(D413&lt;&gt;D412,0,P413-P412)</f>
        <v>0</v>
      </c>
    </row>
    <row r="414" customFormat="false" ht="13.8" hidden="false" customHeight="false" outlineLevel="0" collapsed="false">
      <c r="D414" s="0" t="n">
        <v>178</v>
      </c>
      <c r="E414" s="0" t="n">
        <v>64.39</v>
      </c>
      <c r="F414" s="0" t="n">
        <v>27.22</v>
      </c>
      <c r="G414" s="0" t="n">
        <v>33.1</v>
      </c>
      <c r="H414" s="0" t="n">
        <v>375.41</v>
      </c>
      <c r="I414" s="0" t="n">
        <f aca="false">$B$4*(($F414/$B$4)^(($E414/$B$7)^$B$5))</f>
        <v>28.702781436579</v>
      </c>
      <c r="J414" s="0" t="n">
        <f aca="false">$B$4*(($B$18/$B$4)^(($B$7/$E414)^$B$5))</f>
        <v>20.8727090747527</v>
      </c>
      <c r="K414" s="0" t="n">
        <f aca="false">$B$4*(($B$19/$B$4)^(($B$7/$E414)^$B$5))</f>
        <v>22.9038652900707</v>
      </c>
      <c r="L414" s="0" t="n">
        <f aca="false">$B$4*(($B$20/$B$4)^(($B$7/$E414)^$B$5))</f>
        <v>24.9500960320782</v>
      </c>
      <c r="M414" s="0" t="n">
        <f aca="false">$B$4*(($B$21/$B$4)^(($B$7/$E414)^$B$5))</f>
        <v>27.0103609358207</v>
      </c>
      <c r="N414" s="0" t="n">
        <f aca="false">$B$4*(($B$22/$B$4)^(($B$7/$E414)^$B$5))</f>
        <v>29.0837598702741</v>
      </c>
      <c r="O414" s="0" t="n">
        <f aca="false">$B$4*(($B$23/$B$4)^(($B$7/$E414)^$B$5))</f>
        <v>31.1695060153432</v>
      </c>
      <c r="P414" s="0" t="n">
        <f aca="false">IF($F414&lt;K414,5,IF($F414&lt;L414,4,IF($F414&lt;M414,3,IF(F414&lt;N414,2,1))))</f>
        <v>2</v>
      </c>
      <c r="Q414" s="0" t="n">
        <f aca="false">IF(D414&lt;&gt;D413,0,P414-P413)</f>
        <v>0</v>
      </c>
    </row>
    <row r="415" customFormat="false" ht="13.8" hidden="false" customHeight="false" outlineLevel="0" collapsed="false">
      <c r="D415" s="0" t="n">
        <v>179</v>
      </c>
      <c r="E415" s="0" t="n">
        <v>30.39</v>
      </c>
      <c r="F415" s="0" t="n">
        <v>19.48</v>
      </c>
      <c r="G415" s="0" t="n">
        <v>17.99</v>
      </c>
      <c r="H415" s="0" t="n">
        <v>153.87</v>
      </c>
      <c r="I415" s="0" t="n">
        <f aca="false">$B$4*(($F415/$B$4)^(($E415/$B$7)^$B$5))</f>
        <v>31.3218882739039</v>
      </c>
      <c r="J415" s="0" t="n">
        <f aca="false">$B$4*(($B$18/$B$4)^(($B$7/$E415)^$B$5))</f>
        <v>10.2130823627208</v>
      </c>
      <c r="K415" s="0" t="n">
        <f aca="false">$B$4*(($B$19/$B$4)^(($B$7/$E415)^$B$5))</f>
        <v>12.0600203478112</v>
      </c>
      <c r="L415" s="0" t="n">
        <f aca="false">$B$4*(($B$20/$B$4)^(($B$7/$E415)^$B$5))</f>
        <v>14.0563036664323</v>
      </c>
      <c r="M415" s="0" t="n">
        <f aca="false">$B$4*(($B$21/$B$4)^(($B$7/$E415)^$B$5))</f>
        <v>16.2013700157254</v>
      </c>
      <c r="N415" s="0" t="n">
        <f aca="false">$B$4*(($B$22/$B$4)^(($B$7/$E415)^$B$5))</f>
        <v>18.4946999956023</v>
      </c>
      <c r="O415" s="0" t="n">
        <f aca="false">$B$4*(($B$23/$B$4)^(($B$7/$E415)^$B$5))</f>
        <v>20.9358111392368</v>
      </c>
      <c r="P415" s="0" t="n">
        <f aca="false">IF($F415&lt;K415,5,IF($F415&lt;L415,4,IF($F415&lt;M415,3,IF(F415&lt;N415,2,1))))</f>
        <v>1</v>
      </c>
      <c r="Q415" s="0" t="n">
        <f aca="false">IF(D415&lt;&gt;D414,0,P415-P414)</f>
        <v>0</v>
      </c>
    </row>
    <row r="416" customFormat="false" ht="13.8" hidden="false" customHeight="false" outlineLevel="0" collapsed="false">
      <c r="D416" s="0" t="n">
        <v>179</v>
      </c>
      <c r="E416" s="0" t="n">
        <v>42.51</v>
      </c>
      <c r="F416" s="0" t="n">
        <v>24.22</v>
      </c>
      <c r="G416" s="0" t="n">
        <v>22.89</v>
      </c>
      <c r="H416" s="0" t="n">
        <v>250.66</v>
      </c>
      <c r="I416" s="0" t="n">
        <f aca="false">$B$4*(($F416/$B$4)^(($E416/$B$7)^$B$5))</f>
        <v>31.2106729673566</v>
      </c>
      <c r="J416" s="0" t="n">
        <f aca="false">$B$4*(($B$18/$B$4)^(($B$7/$E416)^$B$5))</f>
        <v>14.8021759908943</v>
      </c>
      <c r="K416" s="0" t="n">
        <f aca="false">$B$4*(($B$19/$B$4)^(($B$7/$E416)^$B$5))</f>
        <v>16.8257586045879</v>
      </c>
      <c r="L416" s="0" t="n">
        <f aca="false">$B$4*(($B$20/$B$4)^(($B$7/$E416)^$B$5))</f>
        <v>18.9345260154763</v>
      </c>
      <c r="M416" s="0" t="n">
        <f aca="false">$B$4*(($B$21/$B$4)^(($B$7/$E416)^$B$5))</f>
        <v>21.1252259384966</v>
      </c>
      <c r="N416" s="0" t="n">
        <f aca="false">$B$4*(($B$22/$B$4)^(($B$7/$E416)^$B$5))</f>
        <v>23.3949544981516</v>
      </c>
      <c r="O416" s="0" t="n">
        <f aca="false">$B$4*(($B$23/$B$4)^(($B$7/$E416)^$B$5))</f>
        <v>25.7410980528588</v>
      </c>
      <c r="P416" s="0" t="n">
        <f aca="false">IF($F416&lt;K416,5,IF($F416&lt;L416,4,IF($F416&lt;M416,3,IF(F416&lt;N416,2,1))))</f>
        <v>1</v>
      </c>
      <c r="Q416" s="0" t="n">
        <f aca="false">IF(D416&lt;&gt;D415,0,P416-P415)</f>
        <v>0</v>
      </c>
    </row>
    <row r="417" customFormat="false" ht="13.8" hidden="false" customHeight="false" outlineLevel="0" collapsed="false">
      <c r="D417" s="0" t="n">
        <v>179</v>
      </c>
      <c r="E417" s="0" t="n">
        <v>52.83</v>
      </c>
      <c r="F417" s="0" t="n">
        <v>24.56</v>
      </c>
      <c r="G417" s="0" t="n">
        <v>26.62</v>
      </c>
      <c r="H417" s="0" t="n">
        <v>293.54</v>
      </c>
      <c r="I417" s="0" t="n">
        <f aca="false">$B$4*(($F417/$B$4)^(($E417/$B$7)^$B$5))</f>
        <v>28.7746492338367</v>
      </c>
      <c r="J417" s="0" t="n">
        <f aca="false">$B$4*(($B$18/$B$4)^(($B$7/$E417)^$B$5))</f>
        <v>17.9645207389097</v>
      </c>
      <c r="K417" s="0" t="n">
        <f aca="false">$B$4*(($B$19/$B$4)^(($B$7/$E417)^$B$5))</f>
        <v>20.0186067130253</v>
      </c>
      <c r="L417" s="0" t="n">
        <f aca="false">$B$4*(($B$20/$B$4)^(($B$7/$E417)^$B$5))</f>
        <v>22.1187413075798</v>
      </c>
      <c r="M417" s="0" t="n">
        <f aca="false">$B$4*(($B$21/$B$4)^(($B$7/$E417)^$B$5))</f>
        <v>24.262360887121</v>
      </c>
      <c r="N417" s="0" t="n">
        <f aca="false">$B$4*(($B$22/$B$4)^(($B$7/$E417)^$B$5))</f>
        <v>26.4472166752824</v>
      </c>
      <c r="O417" s="0" t="n">
        <f aca="false">$B$4*(($B$23/$B$4)^(($B$7/$E417)^$B$5))</f>
        <v>28.6713177162897</v>
      </c>
      <c r="P417" s="0" t="n">
        <f aca="false">IF($F417&lt;K417,5,IF($F417&lt;L417,4,IF($F417&lt;M417,3,IF(F417&lt;N417,2,1))))</f>
        <v>2</v>
      </c>
      <c r="Q417" s="0" t="n">
        <f aca="false">IF(D417&lt;&gt;D416,0,P417-P416)</f>
        <v>1</v>
      </c>
    </row>
    <row r="418" customFormat="false" ht="13.8" hidden="false" customHeight="false" outlineLevel="0" collapsed="false">
      <c r="D418" s="0" t="n">
        <v>179</v>
      </c>
      <c r="E418" s="0" t="n">
        <v>64.36</v>
      </c>
      <c r="F418" s="0" t="n">
        <v>26.08</v>
      </c>
      <c r="G418" s="0" t="n">
        <v>30.15</v>
      </c>
      <c r="H418" s="0" t="n">
        <v>350.44</v>
      </c>
      <c r="I418" s="0" t="n">
        <f aca="false">$B$4*(($F418/$B$4)^(($E418/$B$7)^$B$5))</f>
        <v>27.6047180138364</v>
      </c>
      <c r="J418" s="0" t="n">
        <f aca="false">$B$4*(($B$18/$B$4)^(($B$7/$E418)^$B$5))</f>
        <v>20.8658846949808</v>
      </c>
      <c r="K418" s="0" t="n">
        <f aca="false">$B$4*(($B$19/$B$4)^(($B$7/$E418)^$B$5))</f>
        <v>22.8971453117698</v>
      </c>
      <c r="L418" s="0" t="n">
        <f aca="false">$B$4*(($B$20/$B$4)^(($B$7/$E418)^$B$5))</f>
        <v>24.9435471366129</v>
      </c>
      <c r="M418" s="0" t="n">
        <f aca="false">$B$4*(($B$21/$B$4)^(($B$7/$E418)^$B$5))</f>
        <v>27.0040456398034</v>
      </c>
      <c r="N418" s="0" t="n">
        <f aca="false">$B$4*(($B$22/$B$4)^(($B$7/$E418)^$B$5))</f>
        <v>29.0777370598612</v>
      </c>
      <c r="O418" s="0" t="n">
        <f aca="false">$B$4*(($B$23/$B$4)^(($B$7/$E418)^$B$5))</f>
        <v>31.1638313812573</v>
      </c>
      <c r="P418" s="0" t="n">
        <f aca="false">IF($F418&lt;K418,5,IF($F418&lt;L418,4,IF($F418&lt;M418,3,IF(F418&lt;N418,2,1))))</f>
        <v>3</v>
      </c>
      <c r="Q418" s="0" t="n">
        <f aca="false">IF(D418&lt;&gt;D417,0,P418-P417)</f>
        <v>1</v>
      </c>
    </row>
    <row r="419" customFormat="false" ht="13.8" hidden="false" customHeight="false" outlineLevel="0" collapsed="false">
      <c r="D419" s="0" t="n">
        <v>180</v>
      </c>
      <c r="E419" s="0" t="n">
        <v>30.35</v>
      </c>
      <c r="F419" s="0" t="n">
        <v>19.72</v>
      </c>
      <c r="G419" s="0" t="n">
        <v>21.64</v>
      </c>
      <c r="H419" s="0" t="n">
        <v>181.04</v>
      </c>
      <c r="I419" s="0" t="n">
        <f aca="false">$B$4*(($F419/$B$4)^(($E419/$B$7)^$B$5))</f>
        <v>31.5348457919986</v>
      </c>
      <c r="J419" s="0" t="n">
        <f aca="false">$B$4*(($B$18/$B$4)^(($B$7/$E419)^$B$5))</f>
        <v>10.1961949169876</v>
      </c>
      <c r="K419" s="0" t="n">
        <f aca="false">$B$4*(($B$19/$B$4)^(($B$7/$E419)^$B$5))</f>
        <v>12.0421242031529</v>
      </c>
      <c r="L419" s="0" t="n">
        <f aca="false">$B$4*(($B$20/$B$4)^(($B$7/$E419)^$B$5))</f>
        <v>14.0376421650004</v>
      </c>
      <c r="M419" s="0" t="n">
        <f aca="false">$B$4*(($B$21/$B$4)^(($B$7/$E419)^$B$5))</f>
        <v>16.1822089367833</v>
      </c>
      <c r="N419" s="0" t="n">
        <f aca="false">$B$4*(($B$22/$B$4)^(($B$7/$E419)^$B$5))</f>
        <v>18.4753257681679</v>
      </c>
      <c r="O419" s="0" t="n">
        <f aca="false">$B$4*(($B$23/$B$4)^(($B$7/$E419)^$B$5))</f>
        <v>20.9165293086022</v>
      </c>
      <c r="P419" s="0" t="n">
        <f aca="false">IF($F419&lt;K419,5,IF($F419&lt;L419,4,IF($F419&lt;M419,3,IF(F419&lt;N419,2,1))))</f>
        <v>1</v>
      </c>
      <c r="Q419" s="0" t="n">
        <f aca="false">IF(D419&lt;&gt;D418,0,P419-P418)</f>
        <v>0</v>
      </c>
    </row>
    <row r="420" customFormat="false" ht="13.8" hidden="false" customHeight="false" outlineLevel="0" collapsed="false">
      <c r="D420" s="0" t="n">
        <v>180</v>
      </c>
      <c r="E420" s="0" t="n">
        <v>42.48</v>
      </c>
      <c r="F420" s="0" t="n">
        <v>25.72</v>
      </c>
      <c r="G420" s="0" t="n">
        <v>28.19</v>
      </c>
      <c r="H420" s="0" t="n">
        <v>303.04</v>
      </c>
      <c r="I420" s="0" t="n">
        <f aca="false">$B$4*(($F420/$B$4)^(($E420/$B$7)^$B$5))</f>
        <v>32.4905173479817</v>
      </c>
      <c r="J420" s="0" t="n">
        <f aca="false">$B$4*(($B$18/$B$4)^(($B$7/$E420)^$B$5))</f>
        <v>14.7920606016951</v>
      </c>
      <c r="K420" s="0" t="n">
        <f aca="false">$B$4*(($B$19/$B$4)^(($B$7/$E420)^$B$5))</f>
        <v>16.8154401571272</v>
      </c>
      <c r="L420" s="0" t="n">
        <f aca="false">$B$4*(($B$20/$B$4)^(($B$7/$E420)^$B$5))</f>
        <v>18.9241378655101</v>
      </c>
      <c r="M420" s="0" t="n">
        <f aca="false">$B$4*(($B$21/$B$4)^(($B$7/$E420)^$B$5))</f>
        <v>21.1149016670936</v>
      </c>
      <c r="N420" s="0" t="n">
        <f aca="false">$B$4*(($B$22/$B$4)^(($B$7/$E420)^$B$5))</f>
        <v>23.384827705866</v>
      </c>
      <c r="O420" s="0" t="n">
        <f aca="false">$B$4*(($B$23/$B$4)^(($B$7/$E420)^$B$5))</f>
        <v>25.7313022058471</v>
      </c>
      <c r="P420" s="0" t="n">
        <f aca="false">IF($F420&lt;K420,5,IF($F420&lt;L420,4,IF($F420&lt;M420,3,IF(F420&lt;N420,2,1))))</f>
        <v>1</v>
      </c>
      <c r="Q420" s="0" t="n">
        <f aca="false">IF(D420&lt;&gt;D419,0,P420-P419)</f>
        <v>0</v>
      </c>
    </row>
    <row r="421" customFormat="false" ht="13.8" hidden="false" customHeight="false" outlineLevel="0" collapsed="false">
      <c r="D421" s="0" t="n">
        <v>180</v>
      </c>
      <c r="E421" s="0" t="n">
        <v>64.32</v>
      </c>
      <c r="F421" s="0" t="n">
        <v>29.2</v>
      </c>
      <c r="G421" s="0" t="n">
        <v>36.9</v>
      </c>
      <c r="H421" s="0" t="n">
        <v>468.79</v>
      </c>
      <c r="I421" s="0" t="n">
        <f aca="false">$B$4*(($F421/$B$4)^(($E421/$B$7)^$B$5))</f>
        <v>30.6252374502248</v>
      </c>
      <c r="J421" s="0" t="n">
        <f aca="false">$B$4*(($B$18/$B$4)^(($B$7/$E421)^$B$5))</f>
        <v>20.8567802077304</v>
      </c>
      <c r="K421" s="0" t="n">
        <f aca="false">$B$4*(($B$19/$B$4)^(($B$7/$E421)^$B$5))</f>
        <v>22.8881797565318</v>
      </c>
      <c r="L421" s="0" t="n">
        <f aca="false">$B$4*(($B$20/$B$4)^(($B$7/$E421)^$B$5))</f>
        <v>24.9348095185476</v>
      </c>
      <c r="M421" s="0" t="n">
        <f aca="false">$B$4*(($B$21/$B$4)^(($B$7/$E421)^$B$5))</f>
        <v>26.9956194109801</v>
      </c>
      <c r="N421" s="0" t="n">
        <f aca="false">$B$4*(($B$22/$B$4)^(($B$7/$E421)^$B$5))</f>
        <v>29.0697008312944</v>
      </c>
      <c r="O421" s="0" t="n">
        <f aca="false">$B$4*(($B$23/$B$4)^(($B$7/$E421)^$B$5))</f>
        <v>31.1562595026865</v>
      </c>
      <c r="P421" s="0" t="n">
        <f aca="false">IF($F421&lt;K421,5,IF($F421&lt;L421,4,IF($F421&lt;M421,3,IF(F421&lt;N421,2,1))))</f>
        <v>1</v>
      </c>
      <c r="Q421" s="0" t="n">
        <f aca="false">IF(D421&lt;&gt;D420,0,P421-P420)</f>
        <v>0</v>
      </c>
    </row>
    <row r="422" customFormat="false" ht="13.8" hidden="false" customHeight="false" outlineLevel="0" collapsed="false">
      <c r="D422" s="0" t="n">
        <v>181</v>
      </c>
      <c r="E422" s="0" t="n">
        <v>30.55</v>
      </c>
      <c r="F422" s="0" t="n">
        <v>17.26</v>
      </c>
      <c r="G422" s="0" t="n">
        <v>17.43</v>
      </c>
      <c r="H422" s="0" t="n">
        <v>133.26</v>
      </c>
      <c r="I422" s="0" t="n">
        <f aca="false">$B$4*(($F422/$B$4)^(($E422/$B$7)^$B$5))</f>
        <v>29.3720092219992</v>
      </c>
      <c r="J422" s="0" t="n">
        <f aca="false">$B$4*(($B$18/$B$4)^(($B$7/$E422)^$B$5))</f>
        <v>10.2805166380038</v>
      </c>
      <c r="K422" s="0" t="n">
        <f aca="false">$B$4*(($B$19/$B$4)^(($B$7/$E422)^$B$5))</f>
        <v>12.131452298049</v>
      </c>
      <c r="L422" s="0" t="n">
        <f aca="false">$B$4*(($B$20/$B$4)^(($B$7/$E422)^$B$5))</f>
        <v>14.1307614909804</v>
      </c>
      <c r="M422" s="0" t="n">
        <f aca="false">$B$4*(($B$21/$B$4)^(($B$7/$E422)^$B$5))</f>
        <v>16.2777934920746</v>
      </c>
      <c r="N422" s="0" t="n">
        <f aca="false">$B$4*(($B$22/$B$4)^(($B$7/$E422)^$B$5))</f>
        <v>18.5719475873157</v>
      </c>
      <c r="O422" s="0" t="n">
        <f aca="false">$B$4*(($B$23/$B$4)^(($B$7/$E422)^$B$5))</f>
        <v>21.0126660898183</v>
      </c>
      <c r="P422" s="0" t="n">
        <f aca="false">IF($F422&lt;K422,5,IF($F422&lt;L422,4,IF($F422&lt;M422,3,IF(F422&lt;N422,2,1))))</f>
        <v>2</v>
      </c>
      <c r="Q422" s="0" t="n">
        <f aca="false">IF(D422&lt;&gt;D421,0,P422-P421)</f>
        <v>0</v>
      </c>
    </row>
    <row r="423" customFormat="false" ht="13.8" hidden="false" customHeight="false" outlineLevel="0" collapsed="false">
      <c r="D423" s="0" t="n">
        <v>181</v>
      </c>
      <c r="E423" s="0" t="n">
        <v>52.99</v>
      </c>
      <c r="F423" s="0" t="n">
        <v>24.38</v>
      </c>
      <c r="G423" s="0" t="n">
        <v>26.16</v>
      </c>
      <c r="H423" s="0" t="n">
        <v>285.18</v>
      </c>
      <c r="I423" s="0" t="n">
        <f aca="false">$B$4*(($F423/$B$4)^(($E423/$B$7)^$B$5))</f>
        <v>28.5690733968012</v>
      </c>
      <c r="J423" s="0" t="n">
        <f aca="false">$B$4*(($B$18/$B$4)^(($B$7/$E423)^$B$5))</f>
        <v>18.0089569340278</v>
      </c>
      <c r="K423" s="0" t="n">
        <f aca="false">$B$4*(($B$19/$B$4)^(($B$7/$E423)^$B$5))</f>
        <v>20.063035804141</v>
      </c>
      <c r="L423" s="0" t="n">
        <f aca="false">$B$4*(($B$20/$B$4)^(($B$7/$E423)^$B$5))</f>
        <v>22.1626523013141</v>
      </c>
      <c r="M423" s="0" t="n">
        <f aca="false">$B$4*(($B$21/$B$4)^(($B$7/$E423)^$B$5))</f>
        <v>24.3052611660443</v>
      </c>
      <c r="N423" s="0" t="n">
        <f aca="false">$B$4*(($B$22/$B$4)^(($B$7/$E423)^$B$5))</f>
        <v>26.4886302461741</v>
      </c>
      <c r="O423" s="0" t="n">
        <f aca="false">$B$4*(($B$23/$B$4)^(($B$7/$E423)^$B$5))</f>
        <v>28.7107837195498</v>
      </c>
      <c r="P423" s="0" t="n">
        <f aca="false">IF($F423&lt;K423,5,IF($F423&lt;L423,4,IF($F423&lt;M423,3,IF(F423&lt;N423,2,1))))</f>
        <v>2</v>
      </c>
      <c r="Q423" s="0" t="n">
        <f aca="false">IF(D423&lt;&gt;D422,0,P423-P422)</f>
        <v>0</v>
      </c>
    </row>
    <row r="424" customFormat="false" ht="13.8" hidden="false" customHeight="false" outlineLevel="0" collapsed="false">
      <c r="D424" s="0" t="n">
        <v>181</v>
      </c>
      <c r="E424" s="0" t="n">
        <v>42.67</v>
      </c>
      <c r="F424" s="0" t="n">
        <v>20.5</v>
      </c>
      <c r="G424" s="0" t="n">
        <v>22.77</v>
      </c>
      <c r="H424" s="0" t="n">
        <v>194.94</v>
      </c>
      <c r="I424" s="0" t="n">
        <f aca="false">$B$4*(($F424/$B$4)^(($E424/$B$7)^$B$5))</f>
        <v>27.8866720610602</v>
      </c>
      <c r="J424" s="0" t="n">
        <f aca="false">$B$4*(($B$18/$B$4)^(($B$7/$E424)^$B$5))</f>
        <v>14.8560275101032</v>
      </c>
      <c r="K424" s="0" t="n">
        <f aca="false">$B$4*(($B$19/$B$4)^(($B$7/$E424)^$B$5))</f>
        <v>16.8806789805503</v>
      </c>
      <c r="L424" s="0" t="n">
        <f aca="false">$B$4*(($B$20/$B$4)^(($B$7/$E424)^$B$5))</f>
        <v>18.9898060996792</v>
      </c>
      <c r="M424" s="0" t="n">
        <f aca="false">$B$4*(($B$21/$B$4)^(($B$7/$E424)^$B$5))</f>
        <v>21.180155697851</v>
      </c>
      <c r="N424" s="0" t="n">
        <f aca="false">$B$4*(($B$22/$B$4)^(($B$7/$E424)^$B$5))</f>
        <v>23.4488240750853</v>
      </c>
      <c r="O424" s="0" t="n">
        <f aca="false">$B$4*(($B$23/$B$4)^(($B$7/$E424)^$B$5))</f>
        <v>25.7931985547068</v>
      </c>
      <c r="P424" s="0" t="n">
        <f aca="false">IF($F424&lt;K424,5,IF($F424&lt;L424,4,IF($F424&lt;M424,3,IF(F424&lt;N424,2,1))))</f>
        <v>3</v>
      </c>
      <c r="Q424" s="0" t="n">
        <f aca="false">IF(D424&lt;&gt;D423,0,P424-P423)</f>
        <v>1</v>
      </c>
    </row>
    <row r="425" customFormat="false" ht="13.8" hidden="false" customHeight="false" outlineLevel="0" collapsed="false">
      <c r="D425" s="0" t="n">
        <v>181</v>
      </c>
      <c r="E425" s="0" t="n">
        <v>64.52</v>
      </c>
      <c r="F425" s="0" t="n">
        <v>26.48</v>
      </c>
      <c r="G425" s="0" t="n">
        <v>29.16</v>
      </c>
      <c r="H425" s="0" t="n">
        <v>332.83</v>
      </c>
      <c r="I425" s="0" t="n">
        <f aca="false">$B$4*(($F425/$B$4)^(($E425/$B$7)^$B$5))</f>
        <v>27.9596296135187</v>
      </c>
      <c r="J425" s="0" t="n">
        <f aca="false">$B$4*(($B$18/$B$4)^(($B$7/$E425)^$B$5))</f>
        <v>20.9022419740189</v>
      </c>
      <c r="K425" s="0" t="n">
        <f aca="false">$B$4*(($B$19/$B$4)^(($B$7/$E425)^$B$5))</f>
        <v>22.9329437874159</v>
      </c>
      <c r="L425" s="0" t="n">
        <f aca="false">$B$4*(($B$20/$B$4)^(($B$7/$E425)^$B$5))</f>
        <v>24.9784318914085</v>
      </c>
      <c r="M425" s="0" t="n">
        <f aca="false">$B$4*(($B$21/$B$4)^(($B$7/$E425)^$B$5))</f>
        <v>27.0376839674916</v>
      </c>
      <c r="N425" s="0" t="n">
        <f aca="false">$B$4*(($B$22/$B$4)^(($B$7/$E425)^$B$5))</f>
        <v>29.1098156131543</v>
      </c>
      <c r="O425" s="0" t="n">
        <f aca="false">$B$4*(($B$23/$B$4)^(($B$7/$E425)^$B$5))</f>
        <v>31.1940538499054</v>
      </c>
      <c r="P425" s="0" t="n">
        <f aca="false">IF($F425&lt;K425,5,IF($F425&lt;L425,4,IF($F425&lt;M425,3,IF(F425&lt;N425,2,1))))</f>
        <v>3</v>
      </c>
      <c r="Q425" s="0" t="n">
        <f aca="false">IF(D425&lt;&gt;D424,0,P425-P424)</f>
        <v>0</v>
      </c>
    </row>
    <row r="426" customFormat="false" ht="13.8" hidden="false" customHeight="false" outlineLevel="0" collapsed="false">
      <c r="D426" s="0" t="n">
        <v>182</v>
      </c>
      <c r="E426" s="0" t="n">
        <v>66.56</v>
      </c>
      <c r="F426" s="0" t="n">
        <v>27.62</v>
      </c>
      <c r="G426" s="0" t="n">
        <v>25.39</v>
      </c>
      <c r="H426" s="0" t="n">
        <v>290.48</v>
      </c>
      <c r="I426" s="0" t="n">
        <f aca="false">$B$4*(($F426/$B$4)^(($E426/$B$7)^$B$5))</f>
        <v>28.6587302137186</v>
      </c>
      <c r="J426" s="0" t="n">
        <f aca="false">$B$4*(($B$18/$B$4)^(($B$7/$E426)^$B$5))</f>
        <v>21.3574406323812</v>
      </c>
      <c r="K426" s="0" t="n">
        <f aca="false">$B$4*(($B$19/$B$4)^(($B$7/$E426)^$B$5))</f>
        <v>23.3806092070898</v>
      </c>
      <c r="L426" s="0" t="n">
        <f aca="false">$B$4*(($B$20/$B$4)^(($B$7/$E426)^$B$5))</f>
        <v>25.4141896540908</v>
      </c>
      <c r="M426" s="0" t="n">
        <f aca="false">$B$4*(($B$21/$B$4)^(($B$7/$E426)^$B$5))</f>
        <v>27.4574423141664</v>
      </c>
      <c r="N426" s="0" t="n">
        <f aca="false">$B$4*(($B$22/$B$4)^(($B$7/$E426)^$B$5))</f>
        <v>29.5097285740013</v>
      </c>
      <c r="O426" s="0" t="n">
        <f aca="false">$B$4*(($B$23/$B$4)^(($B$7/$E426)^$B$5))</f>
        <v>31.5704913005169</v>
      </c>
      <c r="P426" s="0" t="n">
        <f aca="false">IF($F426&lt;K426,5,IF($F426&lt;L426,4,IF($F426&lt;M426,3,IF(F426&lt;N426,2,1))))</f>
        <v>2</v>
      </c>
      <c r="Q426" s="0" t="n">
        <f aca="false">IF(D426&lt;&gt;D425,0,P426-P425)</f>
        <v>0</v>
      </c>
    </row>
    <row r="427" customFormat="false" ht="13.8" hidden="false" customHeight="false" outlineLevel="0" collapsed="false">
      <c r="D427" s="0" t="n">
        <v>182</v>
      </c>
      <c r="E427" s="0" t="n">
        <v>29.76</v>
      </c>
      <c r="F427" s="0" t="n">
        <v>13.88</v>
      </c>
      <c r="G427" s="0" t="n">
        <v>10.37</v>
      </c>
      <c r="H427" s="0" t="n">
        <v>61.49</v>
      </c>
      <c r="I427" s="0" t="n">
        <f aca="false">$B$4*(($F427/$B$4)^(($E427/$B$7)^$B$5))</f>
        <v>26.6160559985755</v>
      </c>
      <c r="J427" s="0" t="n">
        <f aca="false">$B$4*(($B$18/$B$4)^(($B$7/$E427)^$B$5))</f>
        <v>9.94576782723329</v>
      </c>
      <c r="K427" s="0" t="n">
        <f aca="false">$B$4*(($B$19/$B$4)^(($B$7/$E427)^$B$5))</f>
        <v>11.7763787920811</v>
      </c>
      <c r="L427" s="0" t="n">
        <f aca="false">$B$4*(($B$20/$B$4)^(($B$7/$E427)^$B$5))</f>
        <v>13.7601850968602</v>
      </c>
      <c r="M427" s="0" t="n">
        <f aca="false">$B$4*(($B$21/$B$4)^(($B$7/$E427)^$B$5))</f>
        <v>15.896993684997</v>
      </c>
      <c r="N427" s="0" t="n">
        <f aca="false">$B$4*(($B$22/$B$4)^(($B$7/$E427)^$B$5))</f>
        <v>18.1866257969592</v>
      </c>
      <c r="O427" s="0" t="n">
        <f aca="false">$B$4*(($B$23/$B$4)^(($B$7/$E427)^$B$5))</f>
        <v>20.6289150098792</v>
      </c>
      <c r="P427" s="0" t="n">
        <f aca="false">IF($F427&lt;K427,5,IF($F427&lt;L427,4,IF($F427&lt;M427,3,IF(F427&lt;N427,2,1))))</f>
        <v>3</v>
      </c>
      <c r="Q427" s="0" t="n">
        <f aca="false">IF(D427&lt;&gt;D426,0,P427-P426)</f>
        <v>1</v>
      </c>
    </row>
    <row r="428" customFormat="false" ht="13.8" hidden="false" customHeight="false" outlineLevel="0" collapsed="false">
      <c r="D428" s="0" t="n">
        <v>182</v>
      </c>
      <c r="E428" s="0" t="n">
        <v>54.47</v>
      </c>
      <c r="F428" s="0" t="n">
        <v>23.28</v>
      </c>
      <c r="G428" s="0" t="n">
        <v>22.41</v>
      </c>
      <c r="H428" s="0" t="n">
        <v>211.07</v>
      </c>
      <c r="I428" s="0" t="n">
        <f aca="false">$B$4*(($F428/$B$4)^(($E428/$B$7)^$B$5))</f>
        <v>27.1772767805568</v>
      </c>
      <c r="J428" s="0" t="n">
        <f aca="false">$B$4*(($B$18/$B$4)^(($B$7/$E428)^$B$5))</f>
        <v>18.4139633468921</v>
      </c>
      <c r="K428" s="0" t="n">
        <f aca="false">$B$4*(($B$19/$B$4)^(($B$7/$E428)^$B$5))</f>
        <v>20.4674626744955</v>
      </c>
      <c r="L428" s="0" t="n">
        <f aca="false">$B$4*(($B$20/$B$4)^(($B$7/$E428)^$B$5))</f>
        <v>22.5618949421972</v>
      </c>
      <c r="M428" s="0" t="n">
        <f aca="false">$B$4*(($B$21/$B$4)^(($B$7/$E428)^$B$5))</f>
        <v>24.6948908515302</v>
      </c>
      <c r="N428" s="0" t="n">
        <f aca="false">$B$4*(($B$22/$B$4)^(($B$7/$E428)^$B$5))</f>
        <v>26.8643767938318</v>
      </c>
      <c r="O428" s="0" t="n">
        <f aca="false">$B$4*(($B$23/$B$4)^(($B$7/$E428)^$B$5))</f>
        <v>29.0685207541575</v>
      </c>
      <c r="P428" s="0" t="n">
        <f aca="false">IF($F428&lt;K428,5,IF($F428&lt;L428,4,IF($F428&lt;M428,3,IF(F428&lt;N428,2,1))))</f>
        <v>3</v>
      </c>
      <c r="Q428" s="0" t="n">
        <f aca="false">IF(D428&lt;&gt;D427,0,P428-P427)</f>
        <v>0</v>
      </c>
    </row>
    <row r="429" customFormat="false" ht="13.8" hidden="false" customHeight="false" outlineLevel="0" collapsed="false">
      <c r="D429" s="0" t="n">
        <v>182</v>
      </c>
      <c r="E429" s="0" t="n">
        <v>41.92</v>
      </c>
      <c r="F429" s="0" t="n">
        <v>18.62</v>
      </c>
      <c r="G429" s="0" t="n">
        <v>17.95</v>
      </c>
      <c r="H429" s="0" t="n">
        <v>136.42</v>
      </c>
      <c r="I429" s="0" t="n">
        <f aca="false">$B$4*(($F429/$B$4)^(($E429/$B$7)^$B$5))</f>
        <v>26.398624129336</v>
      </c>
      <c r="J429" s="0" t="n">
        <f aca="false">$B$4*(($B$18/$B$4)^(($B$7/$E429)^$B$5))</f>
        <v>14.6021778945982</v>
      </c>
      <c r="K429" s="0" t="n">
        <f aca="false">$B$4*(($B$19/$B$4)^(($B$7/$E429)^$B$5))</f>
        <v>16.621610700448</v>
      </c>
      <c r="L429" s="0" t="n">
        <f aca="false">$B$4*(($B$20/$B$4)^(($B$7/$E429)^$B$5))</f>
        <v>18.7288737076097</v>
      </c>
      <c r="M429" s="0" t="n">
        <f aca="false">$B$4*(($B$21/$B$4)^(($B$7/$E429)^$B$5))</f>
        <v>20.9207226127437</v>
      </c>
      <c r="N429" s="0" t="n">
        <f aca="false">$B$4*(($B$22/$B$4)^(($B$7/$E429)^$B$5))</f>
        <v>23.19425705801</v>
      </c>
      <c r="O429" s="0" t="n">
        <f aca="false">$B$4*(($B$23/$B$4)^(($B$7/$E429)^$B$5))</f>
        <v>25.5468635464791</v>
      </c>
      <c r="P429" s="0" t="n">
        <f aca="false">IF($F429&lt;K429,5,IF($F429&lt;L429,4,IF($F429&lt;M429,3,IF(F429&lt;N429,2,1))))</f>
        <v>4</v>
      </c>
      <c r="Q429" s="0" t="n">
        <f aca="false">IF(D429&lt;&gt;D428,0,P429-P428)</f>
        <v>1</v>
      </c>
    </row>
    <row r="430" customFormat="false" ht="13.8" hidden="false" customHeight="false" outlineLevel="0" collapsed="false">
      <c r="D430" s="0" t="n">
        <v>183</v>
      </c>
      <c r="E430" s="0" t="n">
        <v>54.47</v>
      </c>
      <c r="F430" s="0" t="n">
        <v>23.98</v>
      </c>
      <c r="G430" s="0" t="n">
        <v>23.36</v>
      </c>
      <c r="H430" s="0" t="n">
        <v>224.09</v>
      </c>
      <c r="I430" s="0" t="n">
        <f aca="false">$B$4*(($F430/$B$4)^(($E430/$B$7)^$B$5))</f>
        <v>27.8335756608141</v>
      </c>
      <c r="J430" s="0" t="n">
        <f aca="false">$B$4*(($B$18/$B$4)^(($B$7/$E430)^$B$5))</f>
        <v>18.4139633468921</v>
      </c>
      <c r="K430" s="0" t="n">
        <f aca="false">$B$4*(($B$19/$B$4)^(($B$7/$E430)^$B$5))</f>
        <v>20.4674626744955</v>
      </c>
      <c r="L430" s="0" t="n">
        <f aca="false">$B$4*(($B$20/$B$4)^(($B$7/$E430)^$B$5))</f>
        <v>22.5618949421972</v>
      </c>
      <c r="M430" s="0" t="n">
        <f aca="false">$B$4*(($B$21/$B$4)^(($B$7/$E430)^$B$5))</f>
        <v>24.6948908515302</v>
      </c>
      <c r="N430" s="0" t="n">
        <f aca="false">$B$4*(($B$22/$B$4)^(($B$7/$E430)^$B$5))</f>
        <v>26.8643767938318</v>
      </c>
      <c r="O430" s="0" t="n">
        <f aca="false">$B$4*(($B$23/$B$4)^(($B$7/$E430)^$B$5))</f>
        <v>29.0685207541575</v>
      </c>
      <c r="P430" s="0" t="n">
        <f aca="false">IF($F430&lt;K430,5,IF($F430&lt;L430,4,IF($F430&lt;M430,3,IF(F430&lt;N430,2,1))))</f>
        <v>3</v>
      </c>
      <c r="Q430" s="0" t="n">
        <f aca="false">IF(D430&lt;&gt;D429,0,P430-P429)</f>
        <v>0</v>
      </c>
    </row>
    <row r="431" customFormat="false" ht="13.8" hidden="false" customHeight="false" outlineLevel="0" collapsed="false">
      <c r="D431" s="0" t="n">
        <v>183</v>
      </c>
      <c r="E431" s="0" t="n">
        <v>66.56</v>
      </c>
      <c r="F431" s="0" t="n">
        <v>27.4</v>
      </c>
      <c r="G431" s="0" t="n">
        <v>26.59</v>
      </c>
      <c r="H431" s="0" t="n">
        <v>302.29</v>
      </c>
      <c r="I431" s="0" t="n">
        <f aca="false">$B$4*(($F431/$B$4)^(($E431/$B$7)^$B$5))</f>
        <v>28.4438969185079</v>
      </c>
      <c r="J431" s="0" t="n">
        <f aca="false">$B$4*(($B$18/$B$4)^(($B$7/$E431)^$B$5))</f>
        <v>21.3574406323812</v>
      </c>
      <c r="K431" s="0" t="n">
        <f aca="false">$B$4*(($B$19/$B$4)^(($B$7/$E431)^$B$5))</f>
        <v>23.3806092070898</v>
      </c>
      <c r="L431" s="0" t="n">
        <f aca="false">$B$4*(($B$20/$B$4)^(($B$7/$E431)^$B$5))</f>
        <v>25.4141896540908</v>
      </c>
      <c r="M431" s="0" t="n">
        <f aca="false">$B$4*(($B$21/$B$4)^(($B$7/$E431)^$B$5))</f>
        <v>27.4574423141664</v>
      </c>
      <c r="N431" s="0" t="n">
        <f aca="false">$B$4*(($B$22/$B$4)^(($B$7/$E431)^$B$5))</f>
        <v>29.5097285740013</v>
      </c>
      <c r="O431" s="0" t="n">
        <f aca="false">$B$4*(($B$23/$B$4)^(($B$7/$E431)^$B$5))</f>
        <v>31.5704913005169</v>
      </c>
      <c r="P431" s="0" t="n">
        <f aca="false">IF($F431&lt;K431,5,IF($F431&lt;L431,4,IF($F431&lt;M431,3,IF(F431&lt;N431,2,1))))</f>
        <v>3</v>
      </c>
      <c r="Q431" s="0" t="n">
        <f aca="false">IF(D431&lt;&gt;D430,0,P431-P430)</f>
        <v>0</v>
      </c>
    </row>
    <row r="432" customFormat="false" ht="13.8" hidden="false" customHeight="false" outlineLevel="0" collapsed="false">
      <c r="D432" s="0" t="n">
        <v>183</v>
      </c>
      <c r="E432" s="0" t="n">
        <v>41.92</v>
      </c>
      <c r="F432" s="0" t="n">
        <v>18.34</v>
      </c>
      <c r="G432" s="0" t="n">
        <v>19</v>
      </c>
      <c r="H432" s="0" t="n">
        <v>146.93</v>
      </c>
      <c r="I432" s="0" t="n">
        <f aca="false">$B$4*(($F432/$B$4)^(($E432/$B$7)^$B$5))</f>
        <v>26.1369694839685</v>
      </c>
      <c r="J432" s="0" t="n">
        <f aca="false">$B$4*(($B$18/$B$4)^(($B$7/$E432)^$B$5))</f>
        <v>14.6021778945982</v>
      </c>
      <c r="K432" s="0" t="n">
        <f aca="false">$B$4*(($B$19/$B$4)^(($B$7/$E432)^$B$5))</f>
        <v>16.621610700448</v>
      </c>
      <c r="L432" s="0" t="n">
        <f aca="false">$B$4*(($B$20/$B$4)^(($B$7/$E432)^$B$5))</f>
        <v>18.7288737076097</v>
      </c>
      <c r="M432" s="0" t="n">
        <f aca="false">$B$4*(($B$21/$B$4)^(($B$7/$E432)^$B$5))</f>
        <v>20.9207226127437</v>
      </c>
      <c r="N432" s="0" t="n">
        <f aca="false">$B$4*(($B$22/$B$4)^(($B$7/$E432)^$B$5))</f>
        <v>23.19425705801</v>
      </c>
      <c r="O432" s="0" t="n">
        <f aca="false">$B$4*(($B$23/$B$4)^(($B$7/$E432)^$B$5))</f>
        <v>25.5468635464791</v>
      </c>
      <c r="P432" s="0" t="n">
        <f aca="false">IF($F432&lt;K432,5,IF($F432&lt;L432,4,IF($F432&lt;M432,3,IF(F432&lt;N432,2,1))))</f>
        <v>4</v>
      </c>
      <c r="Q432" s="0" t="n">
        <f aca="false">IF(D432&lt;&gt;D431,0,P432-P431)</f>
        <v>1</v>
      </c>
    </row>
    <row r="433" customFormat="false" ht="13.8" hidden="false" customHeight="false" outlineLevel="0" collapsed="false">
      <c r="D433" s="0" t="n">
        <v>184</v>
      </c>
      <c r="E433" s="0" t="n">
        <v>28.35</v>
      </c>
      <c r="F433" s="0" t="n">
        <v>16.14</v>
      </c>
      <c r="G433" s="0" t="n">
        <v>12.77</v>
      </c>
      <c r="H433" s="0" t="n">
        <v>82.47</v>
      </c>
      <c r="I433" s="0" t="n">
        <f aca="false">$B$4*(($F433/$B$4)^(($E433/$B$7)^$B$5))</f>
        <v>29.3468055305563</v>
      </c>
      <c r="J433" s="0" t="n">
        <f aca="false">$B$4*(($B$18/$B$4)^(($B$7/$E433)^$B$5))</f>
        <v>9.33725877195134</v>
      </c>
      <c r="K433" s="0" t="n">
        <f aca="false">$B$4*(($B$19/$B$4)^(($B$7/$E433)^$B$5))</f>
        <v>11.1277428606054</v>
      </c>
      <c r="L433" s="0" t="n">
        <f aca="false">$B$4*(($B$20/$B$4)^(($B$7/$E433)^$B$5))</f>
        <v>13.0801542959308</v>
      </c>
      <c r="M433" s="0" t="n">
        <f aca="false">$B$4*(($B$21/$B$4)^(($B$7/$E433)^$B$5))</f>
        <v>15.1952585515536</v>
      </c>
      <c r="N433" s="0" t="n">
        <f aca="false">$B$4*(($B$22/$B$4)^(($B$7/$E433)^$B$5))</f>
        <v>17.4737685146087</v>
      </c>
      <c r="O433" s="0" t="n">
        <f aca="false">$B$4*(($B$23/$B$4)^(($B$7/$E433)^$B$5))</f>
        <v>19.9163514421064</v>
      </c>
      <c r="P433" s="0" t="n">
        <f aca="false">IF($F433&lt;K433,5,IF($F433&lt;L433,4,IF($F433&lt;M433,3,IF(F433&lt;N433,2,1))))</f>
        <v>2</v>
      </c>
      <c r="Q433" s="0" t="n">
        <f aca="false">IF(D433&lt;&gt;D432,0,P433-P432)</f>
        <v>0</v>
      </c>
    </row>
    <row r="434" customFormat="false" ht="13.8" hidden="false" customHeight="false" outlineLevel="0" collapsed="false">
      <c r="D434" s="0" t="n">
        <v>184</v>
      </c>
      <c r="E434" s="0" t="n">
        <v>65.14</v>
      </c>
      <c r="F434" s="0" t="n">
        <v>27.42</v>
      </c>
      <c r="G434" s="0" t="n">
        <v>27.01</v>
      </c>
      <c r="H434" s="0" t="n">
        <v>299.01</v>
      </c>
      <c r="I434" s="0" t="n">
        <f aca="false">$B$4*(($F434/$B$4)^(($E434/$B$7)^$B$5))</f>
        <v>28.7454675879898</v>
      </c>
      <c r="J434" s="0" t="n">
        <f aca="false">$B$4*(($B$18/$B$4)^(($B$7/$E434)^$B$5))</f>
        <v>21.0422156235754</v>
      </c>
      <c r="K434" s="0" t="n">
        <f aca="false">$B$4*(($B$19/$B$4)^(($B$7/$E434)^$B$5))</f>
        <v>23.0707065191869</v>
      </c>
      <c r="L434" s="0" t="n">
        <f aca="false">$B$4*(($B$20/$B$4)^(($B$7/$E434)^$B$5))</f>
        <v>25.1126249146195</v>
      </c>
      <c r="M434" s="0" t="n">
        <f aca="false">$B$4*(($B$21/$B$4)^(($B$7/$E434)^$B$5))</f>
        <v>27.1670345270073</v>
      </c>
      <c r="N434" s="0" t="n">
        <f aca="false">$B$4*(($B$22/$B$4)^(($B$7/$E434)^$B$5))</f>
        <v>29.2331258780898</v>
      </c>
      <c r="O434" s="0" t="n">
        <f aca="false">$B$4*(($B$23/$B$4)^(($B$7/$E434)^$B$5))</f>
        <v>31.310191875919</v>
      </c>
      <c r="P434" s="0" t="n">
        <f aca="false">IF($F434&lt;K434,5,IF($F434&lt;L434,4,IF($F434&lt;M434,3,IF(F434&lt;N434,2,1))))</f>
        <v>2</v>
      </c>
      <c r="Q434" s="0" t="n">
        <f aca="false">IF(D434&lt;&gt;D433,0,P434-P433)</f>
        <v>0</v>
      </c>
    </row>
    <row r="435" customFormat="false" ht="13.8" hidden="false" customHeight="false" outlineLevel="0" collapsed="false">
      <c r="D435" s="0" t="n">
        <v>184</v>
      </c>
      <c r="E435" s="0" t="n">
        <v>40.51</v>
      </c>
      <c r="F435" s="0" t="n">
        <v>19.88</v>
      </c>
      <c r="G435" s="0" t="n">
        <v>19.79</v>
      </c>
      <c r="H435" s="0" t="n">
        <v>155.97</v>
      </c>
      <c r="I435" s="0" t="n">
        <f aca="false">$B$4*(($F435/$B$4)^(($E435/$B$7)^$B$5))</f>
        <v>28.0158472594956</v>
      </c>
      <c r="J435" s="0" t="n">
        <f aca="false">$B$4*(($B$18/$B$4)^(($B$7/$E435)^$B$5))</f>
        <v>14.1150305387435</v>
      </c>
      <c r="K435" s="0" t="n">
        <f aca="false">$B$4*(($B$19/$B$4)^(($B$7/$E435)^$B$5))</f>
        <v>16.1231448277135</v>
      </c>
      <c r="L435" s="0" t="n">
        <f aca="false">$B$4*(($B$20/$B$4)^(($B$7/$E435)^$B$5))</f>
        <v>18.2256077888973</v>
      </c>
      <c r="M435" s="0" t="n">
        <f aca="false">$B$4*(($B$21/$B$4)^(($B$7/$E435)^$B$5))</f>
        <v>20.4192269778962</v>
      </c>
      <c r="N435" s="0" t="n">
        <f aca="false">$B$4*(($B$22/$B$4)^(($B$7/$E435)^$B$5))</f>
        <v>22.7011395215707</v>
      </c>
      <c r="O435" s="0" t="n">
        <f aca="false">$B$4*(($B$23/$B$4)^(($B$7/$E435)^$B$5))</f>
        <v>25.0687582469654</v>
      </c>
      <c r="P435" s="0" t="n">
        <f aca="false">IF($F435&lt;K435,5,IF($F435&lt;L435,4,IF($F435&lt;M435,3,IF(F435&lt;N435,2,1))))</f>
        <v>3</v>
      </c>
      <c r="Q435" s="0" t="n">
        <f aca="false">IF(D435&lt;&gt;D434,0,P435-P434)</f>
        <v>1</v>
      </c>
    </row>
    <row r="436" customFormat="false" ht="13.8" hidden="false" customHeight="false" outlineLevel="0" collapsed="false">
      <c r="D436" s="0" t="n">
        <v>184</v>
      </c>
      <c r="E436" s="0" t="n">
        <v>53.06</v>
      </c>
      <c r="F436" s="0" t="n">
        <v>23.66</v>
      </c>
      <c r="G436" s="0" t="n">
        <v>23.53</v>
      </c>
      <c r="H436" s="0" t="n">
        <v>225.29</v>
      </c>
      <c r="I436" s="0" t="n">
        <f aca="false">$B$4*(($F436/$B$4)^(($E436/$B$7)^$B$5))</f>
        <v>27.8842090777255</v>
      </c>
      <c r="J436" s="0" t="n">
        <f aca="false">$B$4*(($B$18/$B$4)^(($B$7/$E436)^$B$5))</f>
        <v>18.0283573194476</v>
      </c>
      <c r="K436" s="0" t="n">
        <f aca="false">$B$4*(($B$19/$B$4)^(($B$7/$E436)^$B$5))</f>
        <v>20.0824295580691</v>
      </c>
      <c r="L436" s="0" t="n">
        <f aca="false">$B$4*(($B$20/$B$4)^(($B$7/$E436)^$B$5))</f>
        <v>22.1818166860402</v>
      </c>
      <c r="M436" s="0" t="n">
        <f aca="false">$B$4*(($B$21/$B$4)^(($B$7/$E436)^$B$5))</f>
        <v>24.3239815259921</v>
      </c>
      <c r="N436" s="0" t="n">
        <f aca="false">$B$4*(($B$22/$B$4)^(($B$7/$E436)^$B$5))</f>
        <v>26.5066992330878</v>
      </c>
      <c r="O436" s="0" t="n">
        <f aca="false">$B$4*(($B$23/$B$4)^(($B$7/$E436)^$B$5))</f>
        <v>28.7280006337596</v>
      </c>
      <c r="P436" s="0" t="n">
        <f aca="false">IF($F436&lt;K436,5,IF($F436&lt;L436,4,IF($F436&lt;M436,3,IF(F436&lt;N436,2,1))))</f>
        <v>3</v>
      </c>
      <c r="Q436" s="0" t="n">
        <f aca="false">IF(D436&lt;&gt;D435,0,P436-P435)</f>
        <v>0</v>
      </c>
    </row>
    <row r="437" customFormat="false" ht="13.8" hidden="false" customHeight="false" outlineLevel="0" collapsed="false">
      <c r="D437" s="0" t="n">
        <v>185</v>
      </c>
      <c r="E437" s="0" t="n">
        <v>40.51</v>
      </c>
      <c r="F437" s="0" t="n">
        <v>20.44</v>
      </c>
      <c r="G437" s="0" t="n">
        <v>21.75</v>
      </c>
      <c r="H437" s="0" t="n">
        <v>175.77</v>
      </c>
      <c r="I437" s="0" t="n">
        <f aca="false">$B$4*(($F437/$B$4)^(($E437/$B$7)^$B$5))</f>
        <v>28.51855870863</v>
      </c>
      <c r="J437" s="0" t="n">
        <f aca="false">$B$4*(($B$18/$B$4)^(($B$7/$E437)^$B$5))</f>
        <v>14.1150305387435</v>
      </c>
      <c r="K437" s="0" t="n">
        <f aca="false">$B$4*(($B$19/$B$4)^(($B$7/$E437)^$B$5))</f>
        <v>16.1231448277135</v>
      </c>
      <c r="L437" s="0" t="n">
        <f aca="false">$B$4*(($B$20/$B$4)^(($B$7/$E437)^$B$5))</f>
        <v>18.2256077888973</v>
      </c>
      <c r="M437" s="0" t="n">
        <f aca="false">$B$4*(($B$21/$B$4)^(($B$7/$E437)^$B$5))</f>
        <v>20.4192269778962</v>
      </c>
      <c r="N437" s="0" t="n">
        <f aca="false">$B$4*(($B$22/$B$4)^(($B$7/$E437)^$B$5))</f>
        <v>22.7011395215707</v>
      </c>
      <c r="O437" s="0" t="n">
        <f aca="false">$B$4*(($B$23/$B$4)^(($B$7/$E437)^$B$5))</f>
        <v>25.0687582469654</v>
      </c>
      <c r="P437" s="0" t="n">
        <f aca="false">IF($F437&lt;K437,5,IF($F437&lt;L437,4,IF($F437&lt;M437,3,IF(F437&lt;N437,2,1))))</f>
        <v>2</v>
      </c>
      <c r="Q437" s="0" t="n">
        <f aca="false">IF(D437&lt;&gt;D436,0,P437-P436)</f>
        <v>0</v>
      </c>
    </row>
    <row r="438" customFormat="false" ht="13.8" hidden="false" customHeight="false" outlineLevel="0" collapsed="false">
      <c r="D438" s="0" t="n">
        <v>185</v>
      </c>
      <c r="E438" s="0" t="n">
        <v>65.14</v>
      </c>
      <c r="F438" s="0" t="n">
        <v>27.34</v>
      </c>
      <c r="G438" s="0" t="n">
        <v>28.94</v>
      </c>
      <c r="H438" s="0" t="n">
        <v>330.78</v>
      </c>
      <c r="I438" s="0" t="n">
        <f aca="false">$B$4*(($F438/$B$4)^(($E438/$B$7)^$B$5))</f>
        <v>28.6678571484889</v>
      </c>
      <c r="J438" s="0" t="n">
        <f aca="false">$B$4*(($B$18/$B$4)^(($B$7/$E438)^$B$5))</f>
        <v>21.0422156235754</v>
      </c>
      <c r="K438" s="0" t="n">
        <f aca="false">$B$4*(($B$19/$B$4)^(($B$7/$E438)^$B$5))</f>
        <v>23.0707065191869</v>
      </c>
      <c r="L438" s="0" t="n">
        <f aca="false">$B$4*(($B$20/$B$4)^(($B$7/$E438)^$B$5))</f>
        <v>25.1126249146195</v>
      </c>
      <c r="M438" s="0" t="n">
        <f aca="false">$B$4*(($B$21/$B$4)^(($B$7/$E438)^$B$5))</f>
        <v>27.1670345270073</v>
      </c>
      <c r="N438" s="0" t="n">
        <f aca="false">$B$4*(($B$22/$B$4)^(($B$7/$E438)^$B$5))</f>
        <v>29.2331258780898</v>
      </c>
      <c r="O438" s="0" t="n">
        <f aca="false">$B$4*(($B$23/$B$4)^(($B$7/$E438)^$B$5))</f>
        <v>31.310191875919</v>
      </c>
      <c r="P438" s="0" t="n">
        <f aca="false">IF($F438&lt;K438,5,IF($F438&lt;L438,4,IF($F438&lt;M438,3,IF(F438&lt;N438,2,1))))</f>
        <v>2</v>
      </c>
      <c r="Q438" s="0" t="n">
        <f aca="false">IF(D438&lt;&gt;D437,0,P438-P437)</f>
        <v>0</v>
      </c>
    </row>
    <row r="439" customFormat="false" ht="13.8" hidden="false" customHeight="false" outlineLevel="0" collapsed="false">
      <c r="D439" s="0" t="n">
        <v>185</v>
      </c>
      <c r="E439" s="0" t="n">
        <v>53.06</v>
      </c>
      <c r="F439" s="0" t="n">
        <v>24.12</v>
      </c>
      <c r="G439" s="0" t="n">
        <v>25.42</v>
      </c>
      <c r="H439" s="0" t="n">
        <v>246.28</v>
      </c>
      <c r="I439" s="0" t="n">
        <f aca="false">$B$4*(($F439/$B$4)^(($E439/$B$7)^$B$5))</f>
        <v>28.3112045199037</v>
      </c>
      <c r="J439" s="0" t="n">
        <f aca="false">$B$4*(($B$18/$B$4)^(($B$7/$E439)^$B$5))</f>
        <v>18.0283573194476</v>
      </c>
      <c r="K439" s="0" t="n">
        <f aca="false">$B$4*(($B$19/$B$4)^(($B$7/$E439)^$B$5))</f>
        <v>20.0824295580691</v>
      </c>
      <c r="L439" s="0" t="n">
        <f aca="false">$B$4*(($B$20/$B$4)^(($B$7/$E439)^$B$5))</f>
        <v>22.1818166860402</v>
      </c>
      <c r="M439" s="0" t="n">
        <f aca="false">$B$4*(($B$21/$B$4)^(($B$7/$E439)^$B$5))</f>
        <v>24.3239815259921</v>
      </c>
      <c r="N439" s="0" t="n">
        <f aca="false">$B$4*(($B$22/$B$4)^(($B$7/$E439)^$B$5))</f>
        <v>26.5066992330878</v>
      </c>
      <c r="O439" s="0" t="n">
        <f aca="false">$B$4*(($B$23/$B$4)^(($B$7/$E439)^$B$5))</f>
        <v>28.7280006337596</v>
      </c>
      <c r="P439" s="0" t="n">
        <f aca="false">IF($F439&lt;K439,5,IF($F439&lt;L439,4,IF($F439&lt;M439,3,IF(F439&lt;N439,2,1))))</f>
        <v>3</v>
      </c>
      <c r="Q439" s="0" t="n">
        <f aca="false">IF(D439&lt;&gt;D438,0,P439-P438)</f>
        <v>1</v>
      </c>
    </row>
    <row r="440" customFormat="false" ht="13.8" hidden="false" customHeight="false" outlineLevel="0" collapsed="false">
      <c r="D440" s="0" t="n">
        <v>186</v>
      </c>
      <c r="E440" s="0" t="n">
        <v>61.89</v>
      </c>
      <c r="F440" s="0" t="n">
        <v>29.08</v>
      </c>
      <c r="G440" s="0" t="n">
        <v>26.64</v>
      </c>
      <c r="H440" s="0" t="n">
        <v>323.76</v>
      </c>
      <c r="I440" s="0" t="n">
        <f aca="false">$B$4*(($F440/$B$4)^(($E440/$B$7)^$B$5))</f>
        <v>30.9849642257371</v>
      </c>
      <c r="J440" s="0" t="n">
        <f aca="false">$B$4*(($B$18/$B$4)^(($B$7/$E440)^$B$5))</f>
        <v>20.2920558849044</v>
      </c>
      <c r="K440" s="0" t="n">
        <f aca="false">$B$4*(($B$19/$B$4)^(($B$7/$E440)^$B$5))</f>
        <v>22.3312799691357</v>
      </c>
      <c r="L440" s="0" t="n">
        <f aca="false">$B$4*(($B$20/$B$4)^(($B$7/$E440)^$B$5))</f>
        <v>24.3913547009733</v>
      </c>
      <c r="M440" s="0" t="n">
        <f aca="false">$B$4*(($B$21/$B$4)^(($B$7/$E440)^$B$5))</f>
        <v>26.4708930940823</v>
      </c>
      <c r="N440" s="0" t="n">
        <f aca="false">$B$4*(($B$22/$B$4)^(($B$7/$E440)^$B$5))</f>
        <v>28.5686920117341</v>
      </c>
      <c r="O440" s="0" t="n">
        <f aca="false">$B$4*(($B$23/$B$4)^(($B$7/$E440)^$B$5))</f>
        <v>30.6836972426825</v>
      </c>
      <c r="P440" s="0" t="n">
        <f aca="false">IF($F440&lt;K440,5,IF($F440&lt;L440,4,IF($F440&lt;M440,3,IF(F440&lt;N440,2,1))))</f>
        <v>1</v>
      </c>
      <c r="Q440" s="0" t="n">
        <f aca="false">IF(D440&lt;&gt;D439,0,P440-P439)</f>
        <v>0</v>
      </c>
    </row>
    <row r="441" customFormat="false" ht="13.8" hidden="false" customHeight="false" outlineLevel="0" collapsed="false">
      <c r="D441" s="0" t="n">
        <v>186</v>
      </c>
      <c r="E441" s="0" t="n">
        <v>25.1</v>
      </c>
      <c r="F441" s="0" t="n">
        <v>15.32</v>
      </c>
      <c r="G441" s="0" t="n">
        <v>10.51</v>
      </c>
      <c r="H441" s="0" t="n">
        <v>67.38</v>
      </c>
      <c r="I441" s="0" t="n">
        <f aca="false">$B$4*(($F441/$B$4)^(($E441/$B$7)^$B$5))</f>
        <v>30.1736321357069</v>
      </c>
      <c r="J441" s="0" t="n">
        <f aca="false">$B$4*(($B$18/$B$4)^(($B$7/$E441)^$B$5))</f>
        <v>7.88353092897515</v>
      </c>
      <c r="K441" s="0" t="n">
        <f aca="false">$B$4*(($B$19/$B$4)^(($B$7/$E441)^$B$5))</f>
        <v>9.55987579791755</v>
      </c>
      <c r="L441" s="0" t="n">
        <f aca="false">$B$4*(($B$20/$B$4)^(($B$7/$E441)^$B$5))</f>
        <v>11.4185122011412</v>
      </c>
      <c r="M441" s="0" t="n">
        <f aca="false">$B$4*(($B$21/$B$4)^(($B$7/$E441)^$B$5))</f>
        <v>13.463259162799</v>
      </c>
      <c r="N441" s="0" t="n">
        <f aca="false">$B$4*(($B$22/$B$4)^(($B$7/$E441)^$B$5))</f>
        <v>15.6977287647855</v>
      </c>
      <c r="O441" s="0" t="n">
        <f aca="false">$B$4*(($B$23/$B$4)^(($B$7/$E441)^$B$5))</f>
        <v>18.1253508144276</v>
      </c>
      <c r="P441" s="0" t="n">
        <f aca="false">IF($F441&lt;K441,5,IF($F441&lt;L441,4,IF($F441&lt;M441,3,IF(F441&lt;N441,2,1))))</f>
        <v>2</v>
      </c>
      <c r="Q441" s="0" t="n">
        <f aca="false">IF(D441&lt;&gt;D440,0,P441-P440)</f>
        <v>1</v>
      </c>
    </row>
    <row r="442" customFormat="false" ht="13.8" hidden="false" customHeight="false" outlineLevel="0" collapsed="false">
      <c r="D442" s="0" t="n">
        <v>186</v>
      </c>
      <c r="E442" s="0" t="n">
        <v>37.25</v>
      </c>
      <c r="F442" s="0" t="n">
        <v>19.64</v>
      </c>
      <c r="G442" s="0" t="n">
        <v>18.42</v>
      </c>
      <c r="H442" s="0" t="n">
        <v>147.65</v>
      </c>
      <c r="I442" s="0" t="n">
        <f aca="false">$B$4*(($F442/$B$4)^(($E442/$B$7)^$B$5))</f>
        <v>28.9026151239517</v>
      </c>
      <c r="J442" s="0" t="n">
        <f aca="false">$B$4*(($B$18/$B$4)^(($B$7/$E442)^$B$5))</f>
        <v>12.9374679171082</v>
      </c>
      <c r="K442" s="0" t="n">
        <f aca="false">$B$4*(($B$19/$B$4)^(($B$7/$E442)^$B$5))</f>
        <v>14.9107776280922</v>
      </c>
      <c r="L442" s="0" t="n">
        <f aca="false">$B$4*(($B$20/$B$4)^(($B$7/$E442)^$B$5))</f>
        <v>16.9945923719305</v>
      </c>
      <c r="M442" s="0" t="n">
        <f aca="false">$B$4*(($B$21/$B$4)^(($B$7/$E442)^$B$5))</f>
        <v>19.1860579354155</v>
      </c>
      <c r="N442" s="0" t="n">
        <f aca="false">$B$4*(($B$22/$B$4)^(($B$7/$E442)^$B$5))</f>
        <v>21.4825942757764</v>
      </c>
      <c r="O442" s="0" t="n">
        <f aca="false">$B$4*(($B$23/$B$4)^(($B$7/$E442)^$B$5))</f>
        <v>23.8818524824326</v>
      </c>
      <c r="P442" s="0" t="n">
        <f aca="false">IF($F442&lt;K442,5,IF($F442&lt;L442,4,IF($F442&lt;M442,3,IF(F442&lt;N442,2,1))))</f>
        <v>2</v>
      </c>
      <c r="Q442" s="0" t="n">
        <f aca="false">IF(D442&lt;&gt;D441,0,P442-P441)</f>
        <v>0</v>
      </c>
    </row>
    <row r="443" customFormat="false" ht="13.8" hidden="false" customHeight="false" outlineLevel="0" collapsed="false">
      <c r="D443" s="0" t="n">
        <v>186</v>
      </c>
      <c r="E443" s="0" t="n">
        <v>49.8</v>
      </c>
      <c r="F443" s="0" t="n">
        <v>24.54</v>
      </c>
      <c r="G443" s="0" t="n">
        <v>23.5</v>
      </c>
      <c r="H443" s="0" t="n">
        <v>233.72</v>
      </c>
      <c r="I443" s="0" t="n">
        <f aca="false">$B$4*(($F443/$B$4)^(($E443/$B$7)^$B$5))</f>
        <v>29.5183886114799</v>
      </c>
      <c r="J443" s="0" t="n">
        <f aca="false">$B$4*(($B$18/$B$4)^(($B$7/$E443)^$B$5))</f>
        <v>17.0980686501984</v>
      </c>
      <c r="K443" s="0" t="n">
        <f aca="false">$B$4*(($B$19/$B$4)^(($B$7/$E443)^$B$5))</f>
        <v>19.1499996822676</v>
      </c>
      <c r="L443" s="0" t="n">
        <f aca="false">$B$4*(($B$20/$B$4)^(($B$7/$E443)^$B$5))</f>
        <v>21.2581676066746</v>
      </c>
      <c r="M443" s="0" t="n">
        <f aca="false">$B$4*(($B$21/$B$4)^(($B$7/$E443)^$B$5))</f>
        <v>23.4196910727883</v>
      </c>
      <c r="N443" s="0" t="n">
        <f aca="false">$B$4*(($B$22/$B$4)^(($B$7/$E443)^$B$5))</f>
        <v>25.6320311414633</v>
      </c>
      <c r="O443" s="0" t="n">
        <f aca="false">$B$4*(($B$23/$B$4)^(($B$7/$E443)^$B$5))</f>
        <v>27.8929304874128</v>
      </c>
      <c r="P443" s="0" t="n">
        <f aca="false">IF($F443&lt;K443,5,IF($F443&lt;L443,4,IF($F443&lt;M443,3,IF(F443&lt;N443,2,1))))</f>
        <v>2</v>
      </c>
      <c r="Q443" s="0" t="n">
        <f aca="false">IF(D443&lt;&gt;D442,0,P443-P442)</f>
        <v>0</v>
      </c>
    </row>
    <row r="444" customFormat="false" ht="13.8" hidden="false" customHeight="false" outlineLevel="0" collapsed="false">
      <c r="D444" s="0" t="n">
        <v>187</v>
      </c>
      <c r="E444" s="0" t="n">
        <v>50</v>
      </c>
      <c r="F444" s="0" t="n">
        <v>23.6</v>
      </c>
      <c r="G444" s="0" t="n">
        <v>24</v>
      </c>
      <c r="H444" s="0" t="n">
        <v>227.98</v>
      </c>
      <c r="I444" s="0" t="n">
        <f aca="false">$B$4*(($F444/$B$4)^(($E444/$B$7)^$B$5))</f>
        <v>28.6123337866456</v>
      </c>
      <c r="J444" s="0" t="n">
        <f aca="false">$B$4*(($B$18/$B$4)^(($B$7/$E444)^$B$5))</f>
        <v>17.1567565387988</v>
      </c>
      <c r="K444" s="0" t="n">
        <f aca="false">$B$4*(($B$19/$B$4)^(($B$7/$E444)^$B$5))</f>
        <v>19.2089737689528</v>
      </c>
      <c r="L444" s="0" t="n">
        <f aca="false">$B$4*(($B$20/$B$4)^(($B$7/$E444)^$B$5))</f>
        <v>21.3167244831679</v>
      </c>
      <c r="M444" s="0" t="n">
        <f aca="false">$B$4*(($B$21/$B$4)^(($B$7/$E444)^$B$5))</f>
        <v>23.4771462567895</v>
      </c>
      <c r="N444" s="0" t="n">
        <f aca="false">$B$4*(($B$22/$B$4)^(($B$7/$E444)^$B$5))</f>
        <v>25.6877176188826</v>
      </c>
      <c r="O444" s="0" t="n">
        <f aca="false">$B$4*(($B$23/$B$4)^(($B$7/$E444)^$B$5))</f>
        <v>27.9461974282325</v>
      </c>
      <c r="P444" s="0" t="n">
        <f aca="false">IF($F444&lt;K444,5,IF($F444&lt;L444,4,IF($F444&lt;M444,3,IF(F444&lt;N444,2,1))))</f>
        <v>2</v>
      </c>
      <c r="Q444" s="0" t="n">
        <f aca="false">IF(D444&lt;&gt;D443,0,P444-P443)</f>
        <v>0</v>
      </c>
    </row>
    <row r="445" customFormat="false" ht="13.8" hidden="false" customHeight="false" outlineLevel="0" collapsed="false">
      <c r="D445" s="0" t="n">
        <v>187</v>
      </c>
      <c r="E445" s="0" t="n">
        <v>62.09</v>
      </c>
      <c r="F445" s="0" t="n">
        <v>26.86</v>
      </c>
      <c r="G445" s="0" t="n">
        <v>28.13</v>
      </c>
      <c r="H445" s="0" t="n">
        <v>317.11</v>
      </c>
      <c r="I445" s="0" t="n">
        <f aca="false">$B$4*(($F445/$B$4)^(($E445/$B$7)^$B$5))</f>
        <v>28.8303138894894</v>
      </c>
      <c r="J445" s="0" t="n">
        <f aca="false">$B$4*(($B$18/$B$4)^(($B$7/$E445)^$B$5))</f>
        <v>20.339415323244</v>
      </c>
      <c r="K445" s="0" t="n">
        <f aca="false">$B$4*(($B$19/$B$4)^(($B$7/$E445)^$B$5))</f>
        <v>22.3780437449108</v>
      </c>
      <c r="L445" s="0" t="n">
        <f aca="false">$B$4*(($B$20/$B$4)^(($B$7/$E445)^$B$5))</f>
        <v>24.4370439492898</v>
      </c>
      <c r="M445" s="0" t="n">
        <f aca="false">$B$4*(($B$21/$B$4)^(($B$7/$E445)^$B$5))</f>
        <v>26.5150565998862</v>
      </c>
      <c r="N445" s="0" t="n">
        <f aca="false">$B$4*(($B$22/$B$4)^(($B$7/$E445)^$B$5))</f>
        <v>28.6109027965831</v>
      </c>
      <c r="O445" s="0" t="n">
        <f aca="false">$B$4*(($B$23/$B$4)^(($B$7/$E445)^$B$5))</f>
        <v>30.7235497696567</v>
      </c>
      <c r="P445" s="0" t="n">
        <f aca="false">IF($F445&lt;K445,5,IF($F445&lt;L445,4,IF($F445&lt;M445,3,IF(F445&lt;N445,2,1))))</f>
        <v>2</v>
      </c>
      <c r="Q445" s="0" t="n">
        <f aca="false">IF(D445&lt;&gt;D444,0,P445-P444)</f>
        <v>0</v>
      </c>
    </row>
    <row r="446" customFormat="false" ht="13.8" hidden="false" customHeight="false" outlineLevel="0" collapsed="false">
      <c r="D446" s="0" t="n">
        <v>187</v>
      </c>
      <c r="E446" s="0" t="n">
        <v>25.3</v>
      </c>
      <c r="F446" s="0" t="n">
        <v>12.8</v>
      </c>
      <c r="G446" s="0" t="n">
        <v>9.41</v>
      </c>
      <c r="H446" s="0" t="n">
        <v>53.66</v>
      </c>
      <c r="I446" s="0" t="n">
        <f aca="false">$B$4*(($F446/$B$4)^(($E446/$B$7)^$B$5))</f>
        <v>27.7653774118306</v>
      </c>
      <c r="J446" s="0" t="n">
        <f aca="false">$B$4*(($B$18/$B$4)^(($B$7/$E446)^$B$5))</f>
        <v>7.97491186657539</v>
      </c>
      <c r="K446" s="0" t="n">
        <f aca="false">$B$4*(($B$19/$B$4)^(($B$7/$E446)^$B$5))</f>
        <v>9.65925538596114</v>
      </c>
      <c r="L446" s="0" t="n">
        <f aca="false">$B$4*(($B$20/$B$4)^(($B$7/$E446)^$B$5))</f>
        <v>11.5246444619403</v>
      </c>
      <c r="M446" s="0" t="n">
        <f aca="false">$B$4*(($B$21/$B$4)^(($B$7/$E446)^$B$5))</f>
        <v>13.5746705496721</v>
      </c>
      <c r="N446" s="0" t="n">
        <f aca="false">$B$4*(($B$22/$B$4)^(($B$7/$E446)^$B$5))</f>
        <v>15.8127269198213</v>
      </c>
      <c r="O446" s="0" t="n">
        <f aca="false">$B$4*(($B$23/$B$4)^(($B$7/$E446)^$B$5))</f>
        <v>18.242032460064</v>
      </c>
      <c r="P446" s="0" t="n">
        <f aca="false">IF($F446&lt;K446,5,IF($F446&lt;L446,4,IF($F446&lt;M446,3,IF(F446&lt;N446,2,1))))</f>
        <v>3</v>
      </c>
      <c r="Q446" s="0" t="n">
        <f aca="false">IF(D446&lt;&gt;D445,0,P446-P445)</f>
        <v>1</v>
      </c>
    </row>
    <row r="447" customFormat="false" ht="13.8" hidden="false" customHeight="false" outlineLevel="0" collapsed="false">
      <c r="D447" s="0" t="n">
        <v>187</v>
      </c>
      <c r="E447" s="0" t="n">
        <v>37.45</v>
      </c>
      <c r="F447" s="0" t="n">
        <v>18.26</v>
      </c>
      <c r="G447" s="0" t="n">
        <v>17.9</v>
      </c>
      <c r="H447" s="0" t="n">
        <v>135.58</v>
      </c>
      <c r="I447" s="0" t="n">
        <f aca="false">$B$4*(($F447/$B$4)^(($E447/$B$7)^$B$5))</f>
        <v>27.5950120902376</v>
      </c>
      <c r="J447" s="0" t="n">
        <f aca="false">$B$4*(($B$18/$B$4)^(($B$7/$E447)^$B$5))</f>
        <v>13.0118243746562</v>
      </c>
      <c r="K447" s="0" t="n">
        <f aca="false">$B$4*(($B$19/$B$4)^(($B$7/$E447)^$B$5))</f>
        <v>14.9876569048878</v>
      </c>
      <c r="L447" s="0" t="n">
        <f aca="false">$B$4*(($B$20/$B$4)^(($B$7/$E447)^$B$5))</f>
        <v>17.0729591484674</v>
      </c>
      <c r="M447" s="0" t="n">
        <f aca="false">$B$4*(($B$21/$B$4)^(($B$7/$E447)^$B$5))</f>
        <v>19.26484574602</v>
      </c>
      <c r="N447" s="0" t="n">
        <f aca="false">$B$4*(($B$22/$B$4)^(($B$7/$E447)^$B$5))</f>
        <v>21.5607098676053</v>
      </c>
      <c r="O447" s="0" t="n">
        <f aca="false">$B$4*(($B$23/$B$4)^(($B$7/$E447)^$B$5))</f>
        <v>23.958179371033</v>
      </c>
      <c r="P447" s="0" t="n">
        <f aca="false">IF($F447&lt;K447,5,IF($F447&lt;L447,4,IF($F447&lt;M447,3,IF(F447&lt;N447,2,1))))</f>
        <v>3</v>
      </c>
      <c r="Q447" s="0" t="n">
        <f aca="false">IF(D447&lt;&gt;D446,0,P447-P446)</f>
        <v>0</v>
      </c>
    </row>
    <row r="448" customFormat="false" ht="13.8" hidden="false" customHeight="false" outlineLevel="0" collapsed="false">
      <c r="D448" s="0" t="n">
        <v>188</v>
      </c>
      <c r="E448" s="0" t="n">
        <v>50</v>
      </c>
      <c r="F448" s="0" t="n">
        <v>23.76</v>
      </c>
      <c r="G448" s="0" t="n">
        <v>25.13</v>
      </c>
      <c r="H448" s="0" t="n">
        <v>240.73</v>
      </c>
      <c r="I448" s="0" t="n">
        <f aca="false">$B$4*(($F448/$B$4)^(($E448/$B$7)^$B$5))</f>
        <v>28.7584173451807</v>
      </c>
      <c r="J448" s="0" t="n">
        <f aca="false">$B$4*(($B$18/$B$4)^(($B$7/$E448)^$B$5))</f>
        <v>17.1567565387988</v>
      </c>
      <c r="K448" s="0" t="n">
        <f aca="false">$B$4*(($B$19/$B$4)^(($B$7/$E448)^$B$5))</f>
        <v>19.2089737689528</v>
      </c>
      <c r="L448" s="0" t="n">
        <f aca="false">$B$4*(($B$20/$B$4)^(($B$7/$E448)^$B$5))</f>
        <v>21.3167244831679</v>
      </c>
      <c r="M448" s="0" t="n">
        <f aca="false">$B$4*(($B$21/$B$4)^(($B$7/$E448)^$B$5))</f>
        <v>23.4771462567895</v>
      </c>
      <c r="N448" s="0" t="n">
        <f aca="false">$B$4*(($B$22/$B$4)^(($B$7/$E448)^$B$5))</f>
        <v>25.6877176188826</v>
      </c>
      <c r="O448" s="0" t="n">
        <f aca="false">$B$4*(($B$23/$B$4)^(($B$7/$E448)^$B$5))</f>
        <v>27.9461974282325</v>
      </c>
      <c r="P448" s="0" t="n">
        <f aca="false">IF($F448&lt;K448,5,IF($F448&lt;L448,4,IF($F448&lt;M448,3,IF(F448&lt;N448,2,1))))</f>
        <v>2</v>
      </c>
      <c r="Q448" s="0" t="n">
        <f aca="false">IF(D448&lt;&gt;D447,0,P448-P447)</f>
        <v>0</v>
      </c>
    </row>
    <row r="449" customFormat="false" ht="13.8" hidden="false" customHeight="false" outlineLevel="0" collapsed="false">
      <c r="D449" s="0" t="n">
        <v>188</v>
      </c>
      <c r="E449" s="0" t="n">
        <v>62.09</v>
      </c>
      <c r="F449" s="0" t="n">
        <v>27.42</v>
      </c>
      <c r="G449" s="0" t="n">
        <v>29.07</v>
      </c>
      <c r="H449" s="0" t="n">
        <v>334.74</v>
      </c>
      <c r="I449" s="0" t="n">
        <f aca="false">$B$4*(($F449/$B$4)^(($E449/$B$7)^$B$5))</f>
        <v>29.3655871275806</v>
      </c>
      <c r="J449" s="0" t="n">
        <f aca="false">$B$4*(($B$18/$B$4)^(($B$7/$E449)^$B$5))</f>
        <v>20.339415323244</v>
      </c>
      <c r="K449" s="0" t="n">
        <f aca="false">$B$4*(($B$19/$B$4)^(($B$7/$E449)^$B$5))</f>
        <v>22.3780437449108</v>
      </c>
      <c r="L449" s="0" t="n">
        <f aca="false">$B$4*(($B$20/$B$4)^(($B$7/$E449)^$B$5))</f>
        <v>24.4370439492898</v>
      </c>
      <c r="M449" s="0" t="n">
        <f aca="false">$B$4*(($B$21/$B$4)^(($B$7/$E449)^$B$5))</f>
        <v>26.5150565998862</v>
      </c>
      <c r="N449" s="0" t="n">
        <f aca="false">$B$4*(($B$22/$B$4)^(($B$7/$E449)^$B$5))</f>
        <v>28.6109027965831</v>
      </c>
      <c r="O449" s="0" t="n">
        <f aca="false">$B$4*(($B$23/$B$4)^(($B$7/$E449)^$B$5))</f>
        <v>30.7235497696567</v>
      </c>
      <c r="P449" s="0" t="n">
        <f aca="false">IF($F449&lt;K449,5,IF($F449&lt;L449,4,IF($F449&lt;M449,3,IF(F449&lt;N449,2,1))))</f>
        <v>2</v>
      </c>
      <c r="Q449" s="0" t="n">
        <f aca="false">IF(D449&lt;&gt;D448,0,P449-P448)</f>
        <v>0</v>
      </c>
    </row>
    <row r="450" customFormat="false" ht="13.8" hidden="false" customHeight="false" outlineLevel="0" collapsed="false">
      <c r="D450" s="0" t="n">
        <v>188</v>
      </c>
      <c r="E450" s="0" t="n">
        <v>37.45</v>
      </c>
      <c r="F450" s="0" t="n">
        <v>18.76</v>
      </c>
      <c r="G450" s="0" t="n">
        <v>19.63</v>
      </c>
      <c r="H450" s="0" t="n">
        <v>151.33</v>
      </c>
      <c r="I450" s="0" t="n">
        <f aca="false">$B$4*(($F450/$B$4)^(($E450/$B$7)^$B$5))</f>
        <v>28.0477333188471</v>
      </c>
      <c r="J450" s="0" t="n">
        <f aca="false">$B$4*(($B$18/$B$4)^(($B$7/$E450)^$B$5))</f>
        <v>13.0118243746562</v>
      </c>
      <c r="K450" s="0" t="n">
        <f aca="false">$B$4*(($B$19/$B$4)^(($B$7/$E450)^$B$5))</f>
        <v>14.9876569048878</v>
      </c>
      <c r="L450" s="0" t="n">
        <f aca="false">$B$4*(($B$20/$B$4)^(($B$7/$E450)^$B$5))</f>
        <v>17.0729591484674</v>
      </c>
      <c r="M450" s="0" t="n">
        <f aca="false">$B$4*(($B$21/$B$4)^(($B$7/$E450)^$B$5))</f>
        <v>19.26484574602</v>
      </c>
      <c r="N450" s="0" t="n">
        <f aca="false">$B$4*(($B$22/$B$4)^(($B$7/$E450)^$B$5))</f>
        <v>21.5607098676053</v>
      </c>
      <c r="O450" s="0" t="n">
        <f aca="false">$B$4*(($B$23/$B$4)^(($B$7/$E450)^$B$5))</f>
        <v>23.958179371033</v>
      </c>
      <c r="P450" s="0" t="n">
        <f aca="false">IF($F450&lt;K450,5,IF($F450&lt;L450,4,IF($F450&lt;M450,3,IF(F450&lt;N450,2,1))))</f>
        <v>3</v>
      </c>
      <c r="Q450" s="0" t="n">
        <f aca="false">IF(D450&lt;&gt;D449,0,P450-P449)</f>
        <v>1</v>
      </c>
    </row>
    <row r="451" customFormat="false" ht="13.8" hidden="false" customHeight="false" outlineLevel="0" collapsed="false">
      <c r="D451" s="0" t="n">
        <v>189</v>
      </c>
      <c r="E451" s="0" t="n">
        <v>49.77</v>
      </c>
      <c r="F451" s="0" t="n">
        <v>23.66</v>
      </c>
      <c r="G451" s="0" t="n">
        <v>25.48</v>
      </c>
      <c r="H451" s="0" t="n">
        <v>246.2</v>
      </c>
      <c r="I451" s="0" t="n">
        <f aca="false">$B$4*(($F451/$B$4)^(($E451/$B$7)^$B$5))</f>
        <v>28.7273071369511</v>
      </c>
      <c r="J451" s="0" t="n">
        <f aca="false">$B$4*(($B$18/$B$4)^(($B$7/$E451)^$B$5))</f>
        <v>17.0892467723661</v>
      </c>
      <c r="K451" s="0" t="n">
        <f aca="false">$B$4*(($B$19/$B$4)^(($B$7/$E451)^$B$5))</f>
        <v>19.1411329888846</v>
      </c>
      <c r="L451" s="0" t="n">
        <f aca="false">$B$4*(($B$20/$B$4)^(($B$7/$E451)^$B$5))</f>
        <v>21.2493619981114</v>
      </c>
      <c r="M451" s="0" t="n">
        <f aca="false">$B$4*(($B$21/$B$4)^(($B$7/$E451)^$B$5))</f>
        <v>23.411049639151</v>
      </c>
      <c r="N451" s="0" t="n">
        <f aca="false">$B$4*(($B$22/$B$4)^(($B$7/$E451)^$B$5))</f>
        <v>25.6236543764427</v>
      </c>
      <c r="O451" s="0" t="n">
        <f aca="false">$B$4*(($B$23/$B$4)^(($B$7/$E451)^$B$5))</f>
        <v>27.8849164770627</v>
      </c>
      <c r="P451" s="0" t="n">
        <f aca="false">IF($F451&lt;K451,5,IF($F451&lt;L451,4,IF($F451&lt;M451,3,IF(F451&lt;N451,2,1))))</f>
        <v>2</v>
      </c>
      <c r="Q451" s="0" t="n">
        <f aca="false">IF(D451&lt;&gt;D450,0,P451-P450)</f>
        <v>0</v>
      </c>
    </row>
    <row r="452" customFormat="false" ht="13.8" hidden="false" customHeight="false" outlineLevel="0" collapsed="false">
      <c r="D452" s="0" t="n">
        <v>189</v>
      </c>
      <c r="E452" s="0" t="n">
        <v>61.86</v>
      </c>
      <c r="F452" s="0" t="n">
        <v>27.32</v>
      </c>
      <c r="G452" s="0" t="n">
        <v>30.31</v>
      </c>
      <c r="H452" s="0" t="n">
        <v>339.22</v>
      </c>
      <c r="I452" s="0" t="n">
        <f aca="false">$B$4*(($F452/$B$4)^(($E452/$B$7)^$B$5))</f>
        <v>29.3177891995626</v>
      </c>
      <c r="J452" s="0" t="n">
        <f aca="false">$B$4*(($B$18/$B$4)^(($B$7/$E452)^$B$5))</f>
        <v>20.2849380787593</v>
      </c>
      <c r="K452" s="0" t="n">
        <f aca="false">$B$4*(($B$19/$B$4)^(($B$7/$E452)^$B$5))</f>
        <v>22.3242507193513</v>
      </c>
      <c r="L452" s="0" t="n">
        <f aca="false">$B$4*(($B$20/$B$4)^(($B$7/$E452)^$B$5))</f>
        <v>24.384486096355</v>
      </c>
      <c r="M452" s="0" t="n">
        <f aca="false">$B$4*(($B$21/$B$4)^(($B$7/$E452)^$B$5))</f>
        <v>26.4642530779996</v>
      </c>
      <c r="N452" s="0" t="n">
        <f aca="false">$B$4*(($B$22/$B$4)^(($B$7/$E452)^$B$5))</f>
        <v>28.5623448928186</v>
      </c>
      <c r="O452" s="0" t="n">
        <f aca="false">$B$4*(($B$23/$B$4)^(($B$7/$E452)^$B$5))</f>
        <v>30.6777041131641</v>
      </c>
      <c r="P452" s="0" t="n">
        <f aca="false">IF($F452&lt;K452,5,IF($F452&lt;L452,4,IF($F452&lt;M452,3,IF(F452&lt;N452,2,1))))</f>
        <v>2</v>
      </c>
      <c r="Q452" s="0" t="n">
        <f aca="false">IF(D452&lt;&gt;D451,0,P452-P451)</f>
        <v>0</v>
      </c>
    </row>
    <row r="453" customFormat="false" ht="13.8" hidden="false" customHeight="false" outlineLevel="0" collapsed="false">
      <c r="D453" s="0" t="n">
        <v>189</v>
      </c>
      <c r="E453" s="0" t="n">
        <v>25.07</v>
      </c>
      <c r="F453" s="0" t="n">
        <v>13.42</v>
      </c>
      <c r="G453" s="0" t="n">
        <v>8.57</v>
      </c>
      <c r="H453" s="0" t="n">
        <v>48.02</v>
      </c>
      <c r="I453" s="0" t="n">
        <f aca="false">$B$4*(($F453/$B$4)^(($E453/$B$7)^$B$5))</f>
        <v>28.4752090174472</v>
      </c>
      <c r="J453" s="0" t="n">
        <f aca="false">$B$4*(($B$18/$B$4)^(($B$7/$E453)^$B$5))</f>
        <v>7.86980363924509</v>
      </c>
      <c r="K453" s="0" t="n">
        <f aca="false">$B$4*(($B$19/$B$4)^(($B$7/$E453)^$B$5))</f>
        <v>9.54493676304386</v>
      </c>
      <c r="L453" s="0" t="n">
        <f aca="false">$B$4*(($B$20/$B$4)^(($B$7/$E453)^$B$5))</f>
        <v>11.4025480575172</v>
      </c>
      <c r="M453" s="0" t="n">
        <f aca="false">$B$4*(($B$21/$B$4)^(($B$7/$E453)^$B$5))</f>
        <v>13.4464911825849</v>
      </c>
      <c r="N453" s="0" t="n">
        <f aca="false">$B$4*(($B$22/$B$4)^(($B$7/$E453)^$B$5))</f>
        <v>15.6804115592828</v>
      </c>
      <c r="O453" s="0" t="n">
        <f aca="false">$B$4*(($B$23/$B$4)^(($B$7/$E453)^$B$5))</f>
        <v>18.1077711637541</v>
      </c>
      <c r="P453" s="0" t="n">
        <f aca="false">IF($F453&lt;K453,5,IF($F453&lt;L453,4,IF($F453&lt;M453,3,IF(F453&lt;N453,2,1))))</f>
        <v>3</v>
      </c>
      <c r="Q453" s="0" t="n">
        <f aca="false">IF(D453&lt;&gt;D452,0,P453-P452)</f>
        <v>1</v>
      </c>
    </row>
    <row r="454" customFormat="false" ht="13.8" hidden="false" customHeight="false" outlineLevel="0" collapsed="false">
      <c r="D454" s="0" t="n">
        <v>189</v>
      </c>
      <c r="E454" s="0" t="n">
        <v>37.22</v>
      </c>
      <c r="F454" s="0" t="n">
        <v>18.5</v>
      </c>
      <c r="G454" s="0" t="n">
        <v>18.46</v>
      </c>
      <c r="H454" s="0" t="n">
        <v>141.37</v>
      </c>
      <c r="I454" s="0" t="n">
        <f aca="false">$B$4*(($F454/$B$4)^(($E454/$B$7)^$B$5))</f>
        <v>27.8949189759348</v>
      </c>
      <c r="J454" s="0" t="n">
        <f aca="false">$B$4*(($B$18/$B$4)^(($B$7/$E454)^$B$5))</f>
        <v>12.9262902168508</v>
      </c>
      <c r="K454" s="0" t="n">
        <f aca="false">$B$4*(($B$19/$B$4)^(($B$7/$E454)^$B$5))</f>
        <v>14.8992167675118</v>
      </c>
      <c r="L454" s="0" t="n">
        <f aca="false">$B$4*(($B$20/$B$4)^(($B$7/$E454)^$B$5))</f>
        <v>16.982804147293</v>
      </c>
      <c r="M454" s="0" t="n">
        <f aca="false">$B$4*(($B$21/$B$4)^(($B$7/$E454)^$B$5))</f>
        <v>19.1742029473417</v>
      </c>
      <c r="N454" s="0" t="n">
        <f aca="false">$B$4*(($B$22/$B$4)^(($B$7/$E454)^$B$5))</f>
        <v>21.4708372640572</v>
      </c>
      <c r="O454" s="0" t="n">
        <f aca="false">$B$4*(($B$23/$B$4)^(($B$7/$E454)^$B$5))</f>
        <v>23.8703617829176</v>
      </c>
      <c r="P454" s="0" t="n">
        <f aca="false">IF($F454&lt;K454,5,IF($F454&lt;L454,4,IF($F454&lt;M454,3,IF(F454&lt;N454,2,1))))</f>
        <v>3</v>
      </c>
      <c r="Q454" s="0" t="n">
        <f aca="false">IF(D454&lt;&gt;D453,0,P454-P453)</f>
        <v>0</v>
      </c>
    </row>
    <row r="455" customFormat="false" ht="13.8" hidden="false" customHeight="false" outlineLevel="0" collapsed="false">
      <c r="D455" s="0" t="n">
        <v>190</v>
      </c>
      <c r="E455" s="0" t="n">
        <v>51.38</v>
      </c>
      <c r="F455" s="0" t="n">
        <v>24.32</v>
      </c>
      <c r="G455" s="0" t="n">
        <v>22.26</v>
      </c>
      <c r="H455" s="0" t="n">
        <v>209.86</v>
      </c>
      <c r="I455" s="0" t="n">
        <f aca="false">$B$4*(($F455/$B$4)^(($E455/$B$7)^$B$5))</f>
        <v>28.916056308498</v>
      </c>
      <c r="J455" s="0" t="n">
        <f aca="false">$B$4*(($B$18/$B$4)^(($B$7/$E455)^$B$5))</f>
        <v>17.5558712753739</v>
      </c>
      <c r="K455" s="0" t="n">
        <f aca="false">$B$4*(($B$19/$B$4)^(($B$7/$E455)^$B$5))</f>
        <v>19.6094896807741</v>
      </c>
      <c r="L455" s="0" t="n">
        <f aca="false">$B$4*(($B$20/$B$4)^(($B$7/$E455)^$B$5))</f>
        <v>21.7139089737419</v>
      </c>
      <c r="M455" s="0" t="n">
        <f aca="false">$B$4*(($B$21/$B$4)^(($B$7/$E455)^$B$5))</f>
        <v>23.8664057284134</v>
      </c>
      <c r="N455" s="0" t="n">
        <f aca="false">$B$4*(($B$22/$B$4)^(($B$7/$E455)^$B$5))</f>
        <v>26.0645859631115</v>
      </c>
      <c r="O455" s="0" t="n">
        <f aca="false">$B$4*(($B$23/$B$4)^(($B$7/$E455)^$B$5))</f>
        <v>28.3063260108821</v>
      </c>
      <c r="P455" s="0" t="n">
        <f aca="false">IF($F455&lt;K455,5,IF($F455&lt;L455,4,IF($F455&lt;M455,3,IF(F455&lt;N455,2,1))))</f>
        <v>2</v>
      </c>
      <c r="Q455" s="0" t="n">
        <f aca="false">IF(D455&lt;&gt;D454,0,P455-P454)</f>
        <v>0</v>
      </c>
    </row>
    <row r="456" customFormat="false" ht="13.8" hidden="false" customHeight="false" outlineLevel="0" collapsed="false">
      <c r="D456" s="0" t="n">
        <v>190</v>
      </c>
      <c r="E456" s="0" t="n">
        <v>26.68</v>
      </c>
      <c r="F456" s="0" t="n">
        <v>13.56</v>
      </c>
      <c r="G456" s="0" t="n">
        <v>10.53</v>
      </c>
      <c r="H456" s="0" t="n">
        <v>62.53</v>
      </c>
      <c r="I456" s="0" t="n">
        <f aca="false">$B$4*(($F456/$B$4)^(($E456/$B$7)^$B$5))</f>
        <v>27.7839808844716</v>
      </c>
      <c r="J456" s="0" t="n">
        <f aca="false">$B$4*(($B$18/$B$4)^(($B$7/$E456)^$B$5))</f>
        <v>8.59880260695901</v>
      </c>
      <c r="K456" s="0" t="n">
        <f aca="false">$B$4*(($B$19/$B$4)^(($B$7/$E456)^$B$5))</f>
        <v>10.3347081457375</v>
      </c>
      <c r="L456" s="0" t="n">
        <f aca="false">$B$4*(($B$20/$B$4)^(($B$7/$E456)^$B$5))</f>
        <v>12.2430099179642</v>
      </c>
      <c r="M456" s="0" t="n">
        <f aca="false">$B$4*(($B$21/$B$4)^(($B$7/$E456)^$B$5))</f>
        <v>14.3258789848264</v>
      </c>
      <c r="N456" s="0" t="n">
        <f aca="false">$B$4*(($B$22/$B$4)^(($B$7/$E456)^$B$5))</f>
        <v>16.5853525384816</v>
      </c>
      <c r="O456" s="0" t="n">
        <f aca="false">$B$4*(($B$23/$B$4)^(($B$7/$E456)^$B$5))</f>
        <v>19.0233507612714</v>
      </c>
      <c r="P456" s="0" t="n">
        <f aca="false">IF($F456&lt;K456,5,IF($F456&lt;L456,4,IF($F456&lt;M456,3,IF(F456&lt;N456,2,1))))</f>
        <v>3</v>
      </c>
      <c r="Q456" s="0" t="n">
        <f aca="false">IF(D456&lt;&gt;D455,0,P456-P455)</f>
        <v>1</v>
      </c>
    </row>
    <row r="457" customFormat="false" ht="13.8" hidden="false" customHeight="false" outlineLevel="0" collapsed="false">
      <c r="D457" s="0" t="n">
        <v>190</v>
      </c>
      <c r="E457" s="0" t="n">
        <v>38.83</v>
      </c>
      <c r="F457" s="0" t="n">
        <v>19.2</v>
      </c>
      <c r="G457" s="0" t="n">
        <v>17.64</v>
      </c>
      <c r="H457" s="0" t="n">
        <v>134.25</v>
      </c>
      <c r="I457" s="0" t="n">
        <f aca="false">$B$4*(($F457/$B$4)^(($E457/$B$7)^$B$5))</f>
        <v>27.9643816404606</v>
      </c>
      <c r="J457" s="0" t="n">
        <f aca="false">$B$4*(($B$18/$B$4)^(($B$7/$E457)^$B$5))</f>
        <v>13.5172869824721</v>
      </c>
      <c r="K457" s="0" t="n">
        <f aca="false">$B$4*(($B$19/$B$4)^(($B$7/$E457)^$B$5))</f>
        <v>15.5090886863411</v>
      </c>
      <c r="L457" s="0" t="n">
        <f aca="false">$B$4*(($B$20/$B$4)^(($B$7/$E457)^$B$5))</f>
        <v>17.6033739685654</v>
      </c>
      <c r="M457" s="0" t="n">
        <f aca="false">$B$4*(($B$21/$B$4)^(($B$7/$E457)^$B$5))</f>
        <v>19.7970819497056</v>
      </c>
      <c r="N457" s="0" t="n">
        <f aca="false">$B$4*(($B$22/$B$4)^(($B$7/$E457)^$B$5))</f>
        <v>22.0874568491612</v>
      </c>
      <c r="O457" s="0" t="n">
        <f aca="false">$B$4*(($B$23/$B$4)^(($B$7/$E457)^$B$5))</f>
        <v>24.4719990948091</v>
      </c>
      <c r="P457" s="0" t="n">
        <f aca="false">IF($F457&lt;K457,5,IF($F457&lt;L457,4,IF($F457&lt;M457,3,IF(F457&lt;N457,2,1))))</f>
        <v>3</v>
      </c>
      <c r="Q457" s="0" t="n">
        <f aca="false">IF(D457&lt;&gt;D456,0,P457-P456)</f>
        <v>0</v>
      </c>
    </row>
    <row r="458" customFormat="false" ht="13.8" hidden="false" customHeight="false" outlineLevel="0" collapsed="false">
      <c r="D458" s="0" t="n">
        <v>190</v>
      </c>
      <c r="E458" s="0" t="n">
        <v>63.47</v>
      </c>
      <c r="F458" s="0" t="n">
        <v>26.38</v>
      </c>
      <c r="G458" s="0" t="n">
        <v>25</v>
      </c>
      <c r="H458" s="0" t="n">
        <v>276.13</v>
      </c>
      <c r="I458" s="0" t="n">
        <f aca="false">$B$4*(($F458/$B$4)^(($E458/$B$7)^$B$5))</f>
        <v>28.0804417205646</v>
      </c>
      <c r="J458" s="0" t="n">
        <f aca="false">$B$4*(($B$18/$B$4)^(($B$7/$E458)^$B$5))</f>
        <v>20.6618632797422</v>
      </c>
      <c r="K458" s="0" t="n">
        <f aca="false">$B$4*(($B$19/$B$4)^(($B$7/$E458)^$B$5))</f>
        <v>22.6961405326094</v>
      </c>
      <c r="L458" s="0" t="n">
        <f aca="false">$B$4*(($B$20/$B$4)^(($B$7/$E458)^$B$5))</f>
        <v>24.7475657584142</v>
      </c>
      <c r="M458" s="0" t="n">
        <f aca="false">$B$4*(($B$21/$B$4)^(($B$7/$E458)^$B$5))</f>
        <v>26.8149708756565</v>
      </c>
      <c r="N458" s="0" t="n">
        <f aca="false">$B$4*(($B$22/$B$4)^(($B$7/$E458)^$B$5))</f>
        <v>28.8973443113443</v>
      </c>
      <c r="O458" s="0" t="n">
        <f aca="false">$B$4*(($B$23/$B$4)^(($B$7/$E458)^$B$5))</f>
        <v>30.993801067521</v>
      </c>
      <c r="P458" s="0" t="n">
        <f aca="false">IF($F458&lt;K458,5,IF($F458&lt;L458,4,IF($F458&lt;M458,3,IF(F458&lt;N458,2,1))))</f>
        <v>3</v>
      </c>
      <c r="Q458" s="0" t="n">
        <f aca="false">IF(D458&lt;&gt;D457,0,P458-P457)</f>
        <v>0</v>
      </c>
    </row>
    <row r="459" customFormat="false" ht="13.8" hidden="false" customHeight="false" outlineLevel="0" collapsed="false">
      <c r="D459" s="0" t="n">
        <v>191</v>
      </c>
      <c r="E459" s="0" t="n">
        <v>51.38</v>
      </c>
      <c r="F459" s="0" t="n">
        <v>26.8</v>
      </c>
      <c r="G459" s="0" t="n">
        <v>28.76</v>
      </c>
      <c r="H459" s="0" t="n">
        <v>298.54</v>
      </c>
      <c r="I459" s="0" t="n">
        <f aca="false">$B$4*(($F459/$B$4)^(($E459/$B$7)^$B$5))</f>
        <v>31.1603204843066</v>
      </c>
      <c r="J459" s="0" t="n">
        <f aca="false">$B$4*(($B$18/$B$4)^(($B$7/$E459)^$B$5))</f>
        <v>17.5558712753739</v>
      </c>
      <c r="K459" s="0" t="n">
        <f aca="false">$B$4*(($B$19/$B$4)^(($B$7/$E459)^$B$5))</f>
        <v>19.6094896807741</v>
      </c>
      <c r="L459" s="0" t="n">
        <f aca="false">$B$4*(($B$20/$B$4)^(($B$7/$E459)^$B$5))</f>
        <v>21.7139089737419</v>
      </c>
      <c r="M459" s="0" t="n">
        <f aca="false">$B$4*(($B$21/$B$4)^(($B$7/$E459)^$B$5))</f>
        <v>23.8664057284134</v>
      </c>
      <c r="N459" s="0" t="n">
        <f aca="false">$B$4*(($B$22/$B$4)^(($B$7/$E459)^$B$5))</f>
        <v>26.0645859631115</v>
      </c>
      <c r="O459" s="0" t="n">
        <f aca="false">$B$4*(($B$23/$B$4)^(($B$7/$E459)^$B$5))</f>
        <v>28.3063260108821</v>
      </c>
      <c r="P459" s="0" t="n">
        <f aca="false">IF($F459&lt;K459,5,IF($F459&lt;L459,4,IF($F459&lt;M459,3,IF(F459&lt;N459,2,1))))</f>
        <v>1</v>
      </c>
      <c r="Q459" s="0" t="n">
        <f aca="false">IF(D459&lt;&gt;D458,0,P459-P458)</f>
        <v>0</v>
      </c>
    </row>
    <row r="460" customFormat="false" ht="13.8" hidden="false" customHeight="false" outlineLevel="0" collapsed="false">
      <c r="D460" s="0" t="n">
        <v>191</v>
      </c>
      <c r="E460" s="0" t="n">
        <v>63.47</v>
      </c>
      <c r="F460" s="0" t="n">
        <v>30.26</v>
      </c>
      <c r="G460" s="0" t="n">
        <v>32.55</v>
      </c>
      <c r="H460" s="0" t="n">
        <v>420.82</v>
      </c>
      <c r="I460" s="0" t="n">
        <f aca="false">$B$4*(($F460/$B$4)^(($E460/$B$7)^$B$5))</f>
        <v>31.8014390292573</v>
      </c>
      <c r="J460" s="0" t="n">
        <f aca="false">$B$4*(($B$18/$B$4)^(($B$7/$E460)^$B$5))</f>
        <v>20.6618632797422</v>
      </c>
      <c r="K460" s="0" t="n">
        <f aca="false">$B$4*(($B$19/$B$4)^(($B$7/$E460)^$B$5))</f>
        <v>22.6961405326094</v>
      </c>
      <c r="L460" s="0" t="n">
        <f aca="false">$B$4*(($B$20/$B$4)^(($B$7/$E460)^$B$5))</f>
        <v>24.7475657584142</v>
      </c>
      <c r="M460" s="0" t="n">
        <f aca="false">$B$4*(($B$21/$B$4)^(($B$7/$E460)^$B$5))</f>
        <v>26.8149708756565</v>
      </c>
      <c r="N460" s="0" t="n">
        <f aca="false">$B$4*(($B$22/$B$4)^(($B$7/$E460)^$B$5))</f>
        <v>28.8973443113443</v>
      </c>
      <c r="O460" s="0" t="n">
        <f aca="false">$B$4*(($B$23/$B$4)^(($B$7/$E460)^$B$5))</f>
        <v>30.993801067521</v>
      </c>
      <c r="P460" s="0" t="n">
        <f aca="false">IF($F460&lt;K460,5,IF($F460&lt;L460,4,IF($F460&lt;M460,3,IF(F460&lt;N460,2,1))))</f>
        <v>1</v>
      </c>
      <c r="Q460" s="0" t="n">
        <f aca="false">IF(D460&lt;&gt;D459,0,P460-P459)</f>
        <v>0</v>
      </c>
    </row>
    <row r="461" customFormat="false" ht="13.8" hidden="false" customHeight="false" outlineLevel="0" collapsed="false">
      <c r="D461" s="0" t="n">
        <v>191</v>
      </c>
      <c r="E461" s="0" t="n">
        <v>38.83</v>
      </c>
      <c r="F461" s="0" t="n">
        <v>19.98</v>
      </c>
      <c r="G461" s="0" t="n">
        <v>23.4</v>
      </c>
      <c r="H461" s="0" t="n">
        <v>202.54</v>
      </c>
      <c r="I461" s="0" t="n">
        <f aca="false">$B$4*(($F461/$B$4)^(($E461/$B$7)^$B$5))</f>
        <v>28.6628536759031</v>
      </c>
      <c r="J461" s="0" t="n">
        <f aca="false">$B$4*(($B$18/$B$4)^(($B$7/$E461)^$B$5))</f>
        <v>13.5172869824721</v>
      </c>
      <c r="K461" s="0" t="n">
        <f aca="false">$B$4*(($B$19/$B$4)^(($B$7/$E461)^$B$5))</f>
        <v>15.5090886863411</v>
      </c>
      <c r="L461" s="0" t="n">
        <f aca="false">$B$4*(($B$20/$B$4)^(($B$7/$E461)^$B$5))</f>
        <v>17.6033739685654</v>
      </c>
      <c r="M461" s="0" t="n">
        <f aca="false">$B$4*(($B$21/$B$4)^(($B$7/$E461)^$B$5))</f>
        <v>19.7970819497056</v>
      </c>
      <c r="N461" s="0" t="n">
        <f aca="false">$B$4*(($B$22/$B$4)^(($B$7/$E461)^$B$5))</f>
        <v>22.0874568491612</v>
      </c>
      <c r="O461" s="0" t="n">
        <f aca="false">$B$4*(($B$23/$B$4)^(($B$7/$E461)^$B$5))</f>
        <v>24.4719990948091</v>
      </c>
      <c r="P461" s="0" t="n">
        <f aca="false">IF($F461&lt;K461,5,IF($F461&lt;L461,4,IF($F461&lt;M461,3,IF(F461&lt;N461,2,1))))</f>
        <v>2</v>
      </c>
      <c r="Q461" s="0" t="n">
        <f aca="false">IF(D461&lt;&gt;D460,0,P461-P460)</f>
        <v>1</v>
      </c>
    </row>
    <row r="462" customFormat="false" ht="13.8" hidden="false" customHeight="false" outlineLevel="0" collapsed="false">
      <c r="D462" s="0" t="n">
        <v>192</v>
      </c>
      <c r="E462" s="0" t="n">
        <v>26.77</v>
      </c>
      <c r="F462" s="0" t="n">
        <v>14.92</v>
      </c>
      <c r="G462" s="0" t="n">
        <v>12.21</v>
      </c>
      <c r="H462" s="0" t="n">
        <v>77.64</v>
      </c>
      <c r="I462" s="0" t="n">
        <f aca="false">$B$4*(($F462/$B$4)^(($E462/$B$7)^$B$5))</f>
        <v>28.9978057628587</v>
      </c>
      <c r="J462" s="0" t="n">
        <f aca="false">$B$4*(($B$18/$B$4)^(($B$7/$E462)^$B$5))</f>
        <v>8.63907309739756</v>
      </c>
      <c r="K462" s="0" t="n">
        <f aca="false">$B$4*(($B$19/$B$4)^(($B$7/$E462)^$B$5))</f>
        <v>10.3781302012857</v>
      </c>
      <c r="L462" s="0" t="n">
        <f aca="false">$B$4*(($B$20/$B$4)^(($B$7/$E462)^$B$5))</f>
        <v>12.2890180257021</v>
      </c>
      <c r="M462" s="0" t="n">
        <f aca="false">$B$4*(($B$21/$B$4)^(($B$7/$E462)^$B$5))</f>
        <v>14.3738235829778</v>
      </c>
      <c r="N462" s="0" t="n">
        <f aca="false">$B$4*(($B$22/$B$4)^(($B$7/$E462)^$B$5))</f>
        <v>16.6345043631704</v>
      </c>
      <c r="O462" s="0" t="n">
        <f aca="false">$B$4*(($B$23/$B$4)^(($B$7/$E462)^$B$5))</f>
        <v>19.0729046926224</v>
      </c>
      <c r="P462" s="0" t="n">
        <f aca="false">IF($F462&lt;K462,5,IF($F462&lt;L462,4,IF($F462&lt;M462,3,IF(F462&lt;N462,2,1))))</f>
        <v>2</v>
      </c>
      <c r="Q462" s="0" t="n">
        <f aca="false">IF(D462&lt;&gt;D461,0,P462-P461)</f>
        <v>0</v>
      </c>
    </row>
    <row r="463" customFormat="false" ht="13.8" hidden="false" customHeight="false" outlineLevel="0" collapsed="false">
      <c r="D463" s="0" t="n">
        <v>192</v>
      </c>
      <c r="E463" s="0" t="n">
        <v>38.93</v>
      </c>
      <c r="F463" s="0" t="n">
        <v>20.24</v>
      </c>
      <c r="G463" s="0" t="n">
        <v>20.52</v>
      </c>
      <c r="H463" s="0" t="n">
        <v>165.06</v>
      </c>
      <c r="I463" s="0" t="n">
        <f aca="false">$B$4*(($F463/$B$4)^(($E463/$B$7)^$B$5))</f>
        <v>28.8599483966797</v>
      </c>
      <c r="J463" s="0" t="n">
        <f aca="false">$B$4*(($B$18/$B$4)^(($B$7/$E463)^$B$5))</f>
        <v>13.5534034935302</v>
      </c>
      <c r="K463" s="0" t="n">
        <f aca="false">$B$4*(($B$19/$B$4)^(($B$7/$E463)^$B$5))</f>
        <v>15.546268779572</v>
      </c>
      <c r="L463" s="0" t="n">
        <f aca="false">$B$4*(($B$20/$B$4)^(($B$7/$E463)^$B$5))</f>
        <v>17.6411220879115</v>
      </c>
      <c r="M463" s="0" t="n">
        <f aca="false">$B$4*(($B$21/$B$4)^(($B$7/$E463)^$B$5))</f>
        <v>19.8348923275129</v>
      </c>
      <c r="N463" s="0" t="n">
        <f aca="false">$B$4*(($B$22/$B$4)^(($B$7/$E463)^$B$5))</f>
        <v>22.1248151990415</v>
      </c>
      <c r="O463" s="0" t="n">
        <f aca="false">$B$4*(($B$23/$B$4)^(($B$7/$E463)^$B$5))</f>
        <v>24.5083839723279</v>
      </c>
      <c r="P463" s="0" t="n">
        <f aca="false">IF($F463&lt;K463,5,IF($F463&lt;L463,4,IF($F463&lt;M463,3,IF(F463&lt;N463,2,1))))</f>
        <v>2</v>
      </c>
      <c r="Q463" s="0" t="n">
        <f aca="false">IF(D463&lt;&gt;D462,0,P463-P462)</f>
        <v>0</v>
      </c>
    </row>
    <row r="464" customFormat="false" ht="13.8" hidden="false" customHeight="false" outlineLevel="0" collapsed="false">
      <c r="D464" s="0" t="n">
        <v>192</v>
      </c>
      <c r="E464" s="0" t="n">
        <v>51.48</v>
      </c>
      <c r="F464" s="0" t="n">
        <v>23.72</v>
      </c>
      <c r="G464" s="0" t="n">
        <v>24.65</v>
      </c>
      <c r="H464" s="0" t="n">
        <v>239.57</v>
      </c>
      <c r="I464" s="0" t="n">
        <f aca="false">$B$4*(($F464/$B$4)^(($E464/$B$7)^$B$5))</f>
        <v>28.3397388772059</v>
      </c>
      <c r="J464" s="0" t="n">
        <f aca="false">$B$4*(($B$18/$B$4)^(($B$7/$E464)^$B$5))</f>
        <v>17.5844021227729</v>
      </c>
      <c r="K464" s="0" t="n">
        <f aca="false">$B$4*(($B$19/$B$4)^(($B$7/$E464)^$B$5))</f>
        <v>19.638084661574</v>
      </c>
      <c r="L464" s="0" t="n">
        <f aca="false">$B$4*(($B$20/$B$4)^(($B$7/$E464)^$B$5))</f>
        <v>21.7422332097263</v>
      </c>
      <c r="M464" s="0" t="n">
        <f aca="false">$B$4*(($B$21/$B$4)^(($B$7/$E464)^$B$5))</f>
        <v>23.894134941369</v>
      </c>
      <c r="N464" s="0" t="n">
        <f aca="false">$B$4*(($B$22/$B$4)^(($B$7/$E464)^$B$5))</f>
        <v>26.0914055471951</v>
      </c>
      <c r="O464" s="0" t="n">
        <f aca="false">$B$4*(($B$23/$B$4)^(($B$7/$E464)^$B$5))</f>
        <v>28.3319302326583</v>
      </c>
      <c r="P464" s="0" t="n">
        <f aca="false">IF($F464&lt;K464,5,IF($F464&lt;L464,4,IF($F464&lt;M464,3,IF(F464&lt;N464,2,1))))</f>
        <v>3</v>
      </c>
      <c r="Q464" s="0" t="n">
        <f aca="false">IF(D464&lt;&gt;D463,0,P464-P463)</f>
        <v>1</v>
      </c>
    </row>
    <row r="465" customFormat="false" ht="13.8" hidden="false" customHeight="false" outlineLevel="0" collapsed="false">
      <c r="D465" s="0" t="n">
        <v>192</v>
      </c>
      <c r="E465" s="0" t="n">
        <v>63.57</v>
      </c>
      <c r="F465" s="0" t="n">
        <v>26.32</v>
      </c>
      <c r="G465" s="0" t="n">
        <v>27.82</v>
      </c>
      <c r="H465" s="0" t="n">
        <v>311.04</v>
      </c>
      <c r="I465" s="0" t="n">
        <f aca="false">$B$4*(($F465/$B$4)^(($E465/$B$7)^$B$5))</f>
        <v>28.0016384906983</v>
      </c>
      <c r="J465" s="0" t="n">
        <f aca="false">$B$4*(($B$18/$B$4)^(($B$7/$E465)^$B$5))</f>
        <v>20.6849390209457</v>
      </c>
      <c r="K465" s="0" t="n">
        <f aca="false">$B$4*(($B$19/$B$4)^(($B$7/$E465)^$B$5))</f>
        <v>22.7188852602774</v>
      </c>
      <c r="L465" s="0" t="n">
        <f aca="false">$B$4*(($B$20/$B$4)^(($B$7/$E465)^$B$5))</f>
        <v>24.7697512123517</v>
      </c>
      <c r="M465" s="0" t="n">
        <f aca="false">$B$4*(($B$21/$B$4)^(($B$7/$E465)^$B$5))</f>
        <v>26.836382674977</v>
      </c>
      <c r="N465" s="0" t="n">
        <f aca="false">$B$4*(($B$22/$B$4)^(($B$7/$E465)^$B$5))</f>
        <v>28.9177801970477</v>
      </c>
      <c r="O465" s="0" t="n">
        <f aca="false">$B$4*(($B$23/$B$4)^(($B$7/$E465)^$B$5))</f>
        <v>31.0130694687928</v>
      </c>
      <c r="P465" s="0" t="n">
        <f aca="false">IF($F465&lt;K465,5,IF($F465&lt;L465,4,IF($F465&lt;M465,3,IF(F465&lt;N465,2,1))))</f>
        <v>3</v>
      </c>
      <c r="Q465" s="0" t="n">
        <f aca="false">IF(D465&lt;&gt;D464,0,P465-P464)</f>
        <v>0</v>
      </c>
    </row>
    <row r="466" customFormat="false" ht="13.8" hidden="false" customHeight="false" outlineLevel="0" collapsed="false">
      <c r="D466" s="0" t="n">
        <v>193</v>
      </c>
      <c r="E466" s="0" t="n">
        <v>63.86</v>
      </c>
      <c r="F466" s="0" t="n">
        <v>27.42</v>
      </c>
      <c r="G466" s="0" t="n">
        <v>28.96</v>
      </c>
      <c r="H466" s="0" t="n">
        <v>329.91</v>
      </c>
      <c r="I466" s="0" t="n">
        <f aca="false">$B$4*(($F466/$B$4)^(($E466/$B$7)^$B$5))</f>
        <v>29.0032932158533</v>
      </c>
      <c r="J466" s="0" t="n">
        <f aca="false">$B$4*(($B$18/$B$4)^(($B$7/$E466)^$B$5))</f>
        <v>20.7516401951806</v>
      </c>
      <c r="K466" s="0" t="n">
        <f aca="false">$B$4*(($B$19/$B$4)^(($B$7/$E466)^$B$5))</f>
        <v>22.7846149977298</v>
      </c>
      <c r="L466" s="0" t="n">
        <f aca="false">$B$4*(($B$20/$B$4)^(($B$7/$E466)^$B$5))</f>
        <v>24.8338515629318</v>
      </c>
      <c r="M466" s="0" t="n">
        <f aca="false">$B$4*(($B$21/$B$4)^(($B$7/$E466)^$B$5))</f>
        <v>26.8982359451295</v>
      </c>
      <c r="N466" s="0" t="n">
        <f aca="false">$B$4*(($B$22/$B$4)^(($B$7/$E466)^$B$5))</f>
        <v>28.9768038368404</v>
      </c>
      <c r="O466" s="0" t="n">
        <f aca="false">$B$4*(($B$23/$B$4)^(($B$7/$E466)^$B$5))</f>
        <v>31.0687119027222</v>
      </c>
      <c r="P466" s="0" t="n">
        <f aca="false">IF($F466&lt;K466,5,IF($F466&lt;L466,4,IF($F466&lt;M466,3,IF(F466&lt;N466,2,1))))</f>
        <v>2</v>
      </c>
      <c r="Q466" s="0" t="n">
        <f aca="false">IF(D466&lt;&gt;D465,0,P466-P465)</f>
        <v>0</v>
      </c>
    </row>
    <row r="467" customFormat="false" ht="13.8" hidden="false" customHeight="false" outlineLevel="0" collapsed="false">
      <c r="D467" s="0" t="n">
        <v>193</v>
      </c>
      <c r="E467" s="0" t="n">
        <v>30.72</v>
      </c>
      <c r="F467" s="0" t="n">
        <v>15.92</v>
      </c>
      <c r="G467" s="0" t="n">
        <v>14.39</v>
      </c>
      <c r="H467" s="0" t="n">
        <v>99.58</v>
      </c>
      <c r="I467" s="0" t="n">
        <f aca="false">$B$4*(($F467/$B$4)^(($E467/$B$7)^$B$5))</f>
        <v>28.1026440924297</v>
      </c>
      <c r="J467" s="0" t="n">
        <f aca="false">$B$4*(($B$18/$B$4)^(($B$7/$E467)^$B$5))</f>
        <v>10.3519627834096</v>
      </c>
      <c r="K467" s="0" t="n">
        <f aca="false">$B$4*(($B$19/$B$4)^(($B$7/$E467)^$B$5))</f>
        <v>12.2070815087108</v>
      </c>
      <c r="L467" s="0" t="n">
        <f aca="false">$B$4*(($B$20/$B$4)^(($B$7/$E467)^$B$5))</f>
        <v>14.2095440337026</v>
      </c>
      <c r="M467" s="0" t="n">
        <f aca="false">$B$4*(($B$21/$B$4)^(($B$7/$E467)^$B$5))</f>
        <v>16.3586079798701</v>
      </c>
      <c r="N467" s="0" t="n">
        <f aca="false">$B$4*(($B$22/$B$4)^(($B$7/$E467)^$B$5))</f>
        <v>18.6535884571027</v>
      </c>
      <c r="O467" s="0" t="n">
        <f aca="false">$B$4*(($B$23/$B$4)^(($B$7/$E467)^$B$5))</f>
        <v>21.0938500056137</v>
      </c>
      <c r="P467" s="0" t="n">
        <f aca="false">IF($F467&lt;K467,5,IF($F467&lt;L467,4,IF($F467&lt;M467,3,IF(F467&lt;N467,2,1))))</f>
        <v>3</v>
      </c>
      <c r="Q467" s="0" t="n">
        <f aca="false">IF(D467&lt;&gt;D466,0,P467-P466)</f>
        <v>1</v>
      </c>
    </row>
    <row r="468" customFormat="false" ht="13.8" hidden="false" customHeight="false" outlineLevel="0" collapsed="false">
      <c r="D468" s="0" t="n">
        <v>193</v>
      </c>
      <c r="E468" s="0" t="n">
        <v>44.42</v>
      </c>
      <c r="F468" s="0" t="n">
        <v>21.08</v>
      </c>
      <c r="G468" s="0" t="n">
        <v>22.68</v>
      </c>
      <c r="H468" s="0" t="n">
        <v>199.14</v>
      </c>
      <c r="I468" s="0" t="n">
        <f aca="false">$B$4*(($F468/$B$4)^(($E468/$B$7)^$B$5))</f>
        <v>27.8786773382423</v>
      </c>
      <c r="J468" s="0" t="n">
        <f aca="false">$B$4*(($B$18/$B$4)^(($B$7/$E468)^$B$5))</f>
        <v>15.4344827093428</v>
      </c>
      <c r="K468" s="0" t="n">
        <f aca="false">$B$4*(($B$19/$B$4)^(($B$7/$E468)^$B$5))</f>
        <v>17.4693435314155</v>
      </c>
      <c r="L468" s="0" t="n">
        <f aca="false">$B$4*(($B$20/$B$4)^(($B$7/$E468)^$B$5))</f>
        <v>19.5811495322722</v>
      </c>
      <c r="M468" s="0" t="n">
        <f aca="false">$B$4*(($B$21/$B$4)^(($B$7/$E468)^$B$5))</f>
        <v>21.7666701795041</v>
      </c>
      <c r="N468" s="0" t="n">
        <f aca="false">$B$4*(($B$22/$B$4)^(($B$7/$E468)^$B$5))</f>
        <v>24.0230320433839</v>
      </c>
      <c r="O468" s="0" t="n">
        <f aca="false">$B$4*(($B$23/$B$4)^(($B$7/$E468)^$B$5))</f>
        <v>26.3476580686658</v>
      </c>
      <c r="P468" s="0" t="n">
        <f aca="false">IF($F468&lt;K468,5,IF($F468&lt;L468,4,IF($F468&lt;M468,3,IF(F468&lt;N468,2,1))))</f>
        <v>3</v>
      </c>
      <c r="Q468" s="0" t="n">
        <f aca="false">IF(D468&lt;&gt;D467,0,P468-P467)</f>
        <v>0</v>
      </c>
    </row>
    <row r="469" customFormat="false" ht="13.8" hidden="false" customHeight="false" outlineLevel="0" collapsed="false">
      <c r="D469" s="0" t="n">
        <v>193</v>
      </c>
      <c r="E469" s="0" t="n">
        <v>56.27</v>
      </c>
      <c r="F469" s="0" t="n">
        <v>24.28</v>
      </c>
      <c r="G469" s="0" t="n">
        <v>26.41</v>
      </c>
      <c r="H469" s="0" t="n">
        <v>260.6</v>
      </c>
      <c r="I469" s="0" t="n">
        <f aca="false">$B$4*(($F469/$B$4)^(($E469/$B$7)^$B$5))</f>
        <v>27.6814176768308</v>
      </c>
      <c r="J469" s="0" t="n">
        <f aca="false">$B$4*(($B$18/$B$4)^(($B$7/$E469)^$B$5))</f>
        <v>18.892281891062</v>
      </c>
      <c r="K469" s="0" t="n">
        <f aca="false">$B$4*(($B$19/$B$4)^(($B$7/$E469)^$B$5))</f>
        <v>20.9439238514083</v>
      </c>
      <c r="L469" s="0" t="n">
        <f aca="false">$B$4*(($B$20/$B$4)^(($B$7/$E469)^$B$5))</f>
        <v>23.0311841077929</v>
      </c>
      <c r="M469" s="0" t="n">
        <f aca="false">$B$4*(($B$21/$B$4)^(($B$7/$E469)^$B$5))</f>
        <v>25.1519194823065</v>
      </c>
      <c r="N469" s="0" t="n">
        <f aca="false">$B$4*(($B$22/$B$4)^(($B$7/$E469)^$B$5))</f>
        <v>27.3042586679456</v>
      </c>
      <c r="O469" s="0" t="n">
        <f aca="false">$B$4*(($B$23/$B$4)^(($B$7/$E469)^$B$5))</f>
        <v>29.4865519853136</v>
      </c>
      <c r="P469" s="0" t="n">
        <f aca="false">IF($F469&lt;K469,5,IF($F469&lt;L469,4,IF($F469&lt;M469,3,IF(F469&lt;N469,2,1))))</f>
        <v>3</v>
      </c>
      <c r="Q469" s="0" t="n">
        <f aca="false">IF(D469&lt;&gt;D468,0,P469-P468)</f>
        <v>0</v>
      </c>
    </row>
    <row r="470" customFormat="false" ht="13.8" hidden="false" customHeight="false" outlineLevel="0" collapsed="false">
      <c r="D470" s="0" t="n">
        <v>194</v>
      </c>
      <c r="E470" s="0" t="n">
        <v>63.86</v>
      </c>
      <c r="F470" s="0" t="n">
        <v>29.4</v>
      </c>
      <c r="G470" s="0" t="n">
        <v>32.59</v>
      </c>
      <c r="H470" s="0" t="n">
        <v>395.43</v>
      </c>
      <c r="I470" s="0" t="n">
        <f aca="false">$B$4*(($F470/$B$4)^(($E470/$B$7)^$B$5))</f>
        <v>30.9056097065515</v>
      </c>
      <c r="J470" s="0" t="n">
        <f aca="false">$B$4*(($B$18/$B$4)^(($B$7/$E470)^$B$5))</f>
        <v>20.7516401951806</v>
      </c>
      <c r="K470" s="0" t="n">
        <f aca="false">$B$4*(($B$19/$B$4)^(($B$7/$E470)^$B$5))</f>
        <v>22.7846149977298</v>
      </c>
      <c r="L470" s="0" t="n">
        <f aca="false">$B$4*(($B$20/$B$4)^(($B$7/$E470)^$B$5))</f>
        <v>24.8338515629318</v>
      </c>
      <c r="M470" s="0" t="n">
        <f aca="false">$B$4*(($B$21/$B$4)^(($B$7/$E470)^$B$5))</f>
        <v>26.8982359451295</v>
      </c>
      <c r="N470" s="0" t="n">
        <f aca="false">$B$4*(($B$22/$B$4)^(($B$7/$E470)^$B$5))</f>
        <v>28.9768038368404</v>
      </c>
      <c r="O470" s="0" t="n">
        <f aca="false">$B$4*(($B$23/$B$4)^(($B$7/$E470)^$B$5))</f>
        <v>31.0687119027222</v>
      </c>
      <c r="P470" s="0" t="n">
        <f aca="false">IF($F470&lt;K470,5,IF($F470&lt;L470,4,IF($F470&lt;M470,3,IF(F470&lt;N470,2,1))))</f>
        <v>1</v>
      </c>
      <c r="Q470" s="0" t="n">
        <f aca="false">IF(D470&lt;&gt;D469,0,P470-P469)</f>
        <v>0</v>
      </c>
    </row>
    <row r="471" customFormat="false" ht="13.8" hidden="false" customHeight="false" outlineLevel="0" collapsed="false">
      <c r="D471" s="0" t="n">
        <v>194</v>
      </c>
      <c r="E471" s="0" t="n">
        <v>44.42</v>
      </c>
      <c r="F471" s="0" t="n">
        <v>23.26</v>
      </c>
      <c r="G471" s="0" t="n">
        <v>27.03</v>
      </c>
      <c r="H471" s="0" t="n">
        <v>270.9</v>
      </c>
      <c r="I471" s="0" t="n">
        <f aca="false">$B$4*(($F471/$B$4)^(($E471/$B$7)^$B$5))</f>
        <v>29.8305072037499</v>
      </c>
      <c r="J471" s="0" t="n">
        <f aca="false">$B$4*(($B$18/$B$4)^(($B$7/$E471)^$B$5))</f>
        <v>15.4344827093428</v>
      </c>
      <c r="K471" s="0" t="n">
        <f aca="false">$B$4*(($B$19/$B$4)^(($B$7/$E471)^$B$5))</f>
        <v>17.4693435314155</v>
      </c>
      <c r="L471" s="0" t="n">
        <f aca="false">$B$4*(($B$20/$B$4)^(($B$7/$E471)^$B$5))</f>
        <v>19.5811495322722</v>
      </c>
      <c r="M471" s="0" t="n">
        <f aca="false">$B$4*(($B$21/$B$4)^(($B$7/$E471)^$B$5))</f>
        <v>21.7666701795041</v>
      </c>
      <c r="N471" s="0" t="n">
        <f aca="false">$B$4*(($B$22/$B$4)^(($B$7/$E471)^$B$5))</f>
        <v>24.0230320433839</v>
      </c>
      <c r="O471" s="0" t="n">
        <f aca="false">$B$4*(($B$23/$B$4)^(($B$7/$E471)^$B$5))</f>
        <v>26.3476580686658</v>
      </c>
      <c r="P471" s="0" t="n">
        <f aca="false">IF($F471&lt;K471,5,IF($F471&lt;L471,4,IF($F471&lt;M471,3,IF(F471&lt;N471,2,1))))</f>
        <v>2</v>
      </c>
      <c r="Q471" s="0" t="n">
        <f aca="false">IF(D471&lt;&gt;D470,0,P471-P470)</f>
        <v>1</v>
      </c>
    </row>
    <row r="472" customFormat="false" ht="13.8" hidden="false" customHeight="false" outlineLevel="0" collapsed="false">
      <c r="D472" s="0" t="n">
        <v>194</v>
      </c>
      <c r="E472" s="0" t="n">
        <v>56.27</v>
      </c>
      <c r="F472" s="0" t="n">
        <v>26.64</v>
      </c>
      <c r="G472" s="0" t="n">
        <v>30.75</v>
      </c>
      <c r="H472" s="0" t="n">
        <v>346.01</v>
      </c>
      <c r="I472" s="0" t="n">
        <f aca="false">$B$4*(($F472/$B$4)^(($E472/$B$7)^$B$5))</f>
        <v>29.8857853867415</v>
      </c>
      <c r="J472" s="0" t="n">
        <f aca="false">$B$4*(($B$18/$B$4)^(($B$7/$E472)^$B$5))</f>
        <v>18.892281891062</v>
      </c>
      <c r="K472" s="0" t="n">
        <f aca="false">$B$4*(($B$19/$B$4)^(($B$7/$E472)^$B$5))</f>
        <v>20.9439238514083</v>
      </c>
      <c r="L472" s="0" t="n">
        <f aca="false">$B$4*(($B$20/$B$4)^(($B$7/$E472)^$B$5))</f>
        <v>23.0311841077929</v>
      </c>
      <c r="M472" s="0" t="n">
        <f aca="false">$B$4*(($B$21/$B$4)^(($B$7/$E472)^$B$5))</f>
        <v>25.1519194823065</v>
      </c>
      <c r="N472" s="0" t="n">
        <f aca="false">$B$4*(($B$22/$B$4)^(($B$7/$E472)^$B$5))</f>
        <v>27.3042586679456</v>
      </c>
      <c r="O472" s="0" t="n">
        <f aca="false">$B$4*(($B$23/$B$4)^(($B$7/$E472)^$B$5))</f>
        <v>29.4865519853136</v>
      </c>
      <c r="P472" s="0" t="n">
        <f aca="false">IF($F472&lt;K472,5,IF($F472&lt;L472,4,IF($F472&lt;M472,3,IF(F472&lt;N472,2,1))))</f>
        <v>2</v>
      </c>
      <c r="Q472" s="0" t="n">
        <f aca="false">IF(D472&lt;&gt;D471,0,P472-P471)</f>
        <v>0</v>
      </c>
    </row>
    <row r="473" customFormat="false" ht="13.8" hidden="false" customHeight="false" outlineLevel="0" collapsed="false">
      <c r="D473" s="0" t="n">
        <v>195</v>
      </c>
      <c r="E473" s="0" t="n">
        <v>30.75</v>
      </c>
      <c r="F473" s="0" t="n">
        <v>16.72</v>
      </c>
      <c r="G473" s="0" t="n">
        <v>16.46</v>
      </c>
      <c r="H473" s="0" t="n">
        <v>122.85</v>
      </c>
      <c r="I473" s="0" t="n">
        <f aca="false">$B$4*(($F473/$B$4)^(($E473/$B$7)^$B$5))</f>
        <v>28.8108488511379</v>
      </c>
      <c r="J473" s="0" t="n">
        <f aca="false">$B$4*(($B$18/$B$4)^(($B$7/$E473)^$B$5))</f>
        <v>10.3645492131649</v>
      </c>
      <c r="K473" s="0" t="n">
        <f aca="false">$B$4*(($B$19/$B$4)^(($B$7/$E473)^$B$5))</f>
        <v>12.2203992951607</v>
      </c>
      <c r="L473" s="0" t="n">
        <f aca="false">$B$4*(($B$20/$B$4)^(($B$7/$E473)^$B$5))</f>
        <v>14.2234117649169</v>
      </c>
      <c r="M473" s="0" t="n">
        <f aca="false">$B$4*(($B$21/$B$4)^(($B$7/$E473)^$B$5))</f>
        <v>16.3728283118982</v>
      </c>
      <c r="N473" s="0" t="n">
        <f aca="false">$B$4*(($B$22/$B$4)^(($B$7/$E473)^$B$5))</f>
        <v>18.6679494254267</v>
      </c>
      <c r="O473" s="0" t="n">
        <f aca="false">$B$4*(($B$23/$B$4)^(($B$7/$E473)^$B$5))</f>
        <v>21.10812614734</v>
      </c>
      <c r="P473" s="0" t="n">
        <f aca="false">IF($F473&lt;K473,5,IF($F473&lt;L473,4,IF($F473&lt;M473,3,IF(F473&lt;N473,2,1))))</f>
        <v>2</v>
      </c>
      <c r="Q473" s="0" t="n">
        <f aca="false">IF(D473&lt;&gt;D472,0,P473-P472)</f>
        <v>0</v>
      </c>
    </row>
    <row r="474" customFormat="false" ht="13.8" hidden="false" customHeight="false" outlineLevel="0" collapsed="false">
      <c r="D474" s="0" t="n">
        <v>195</v>
      </c>
      <c r="E474" s="0" t="n">
        <v>44.45</v>
      </c>
      <c r="F474" s="0" t="n">
        <v>23.16</v>
      </c>
      <c r="G474" s="0" t="n">
        <v>24.06</v>
      </c>
      <c r="H474" s="0" t="n">
        <v>231.1</v>
      </c>
      <c r="I474" s="0" t="n">
        <f aca="false">$B$4*(($F474/$B$4)^(($E474/$B$7)^$B$5))</f>
        <v>29.7336865071545</v>
      </c>
      <c r="J474" s="0" t="n">
        <f aca="false">$B$4*(($B$18/$B$4)^(($B$7/$E474)^$B$5))</f>
        <v>15.4442329177662</v>
      </c>
      <c r="K474" s="0" t="n">
        <f aca="false">$B$4*(($B$19/$B$4)^(($B$7/$E474)^$B$5))</f>
        <v>17.4792461890575</v>
      </c>
      <c r="L474" s="0" t="n">
        <f aca="false">$B$4*(($B$20/$B$4)^(($B$7/$E474)^$B$5))</f>
        <v>19.5910791018508</v>
      </c>
      <c r="M474" s="0" t="n">
        <f aca="false">$B$4*(($B$21/$B$4)^(($B$7/$E474)^$B$5))</f>
        <v>21.7765019893475</v>
      </c>
      <c r="N474" s="0" t="n">
        <f aca="false">$B$4*(($B$22/$B$4)^(($B$7/$E474)^$B$5))</f>
        <v>24.0326423578139</v>
      </c>
      <c r="O474" s="0" t="n">
        <f aca="false">$B$4*(($B$23/$B$4)^(($B$7/$E474)^$B$5))</f>
        <v>26.3569241298161</v>
      </c>
      <c r="P474" s="0" t="n">
        <f aca="false">IF($F474&lt;K474,5,IF($F474&lt;L474,4,IF($F474&lt;M474,3,IF(F474&lt;N474,2,1))))</f>
        <v>2</v>
      </c>
      <c r="Q474" s="0" t="n">
        <f aca="false">IF(D474&lt;&gt;D473,0,P474-P473)</f>
        <v>0</v>
      </c>
    </row>
    <row r="475" customFormat="false" ht="13.8" hidden="false" customHeight="false" outlineLevel="0" collapsed="false">
      <c r="D475" s="0" t="n">
        <v>195</v>
      </c>
      <c r="E475" s="0" t="n">
        <v>56.31</v>
      </c>
      <c r="F475" s="0" t="n">
        <v>26.34</v>
      </c>
      <c r="G475" s="0" t="n">
        <v>27.11</v>
      </c>
      <c r="H475" s="0" t="n">
        <v>298.1</v>
      </c>
      <c r="I475" s="0" t="n">
        <f aca="false">$B$4*(($F475/$B$4)^(($E475/$B$7)^$B$5))</f>
        <v>29.5984576622753</v>
      </c>
      <c r="J475" s="0" t="n">
        <f aca="false">$B$4*(($B$18/$B$4)^(($B$7/$E475)^$B$5))</f>
        <v>18.9027382650192</v>
      </c>
      <c r="K475" s="0" t="n">
        <f aca="false">$B$4*(($B$19/$B$4)^(($B$7/$E475)^$B$5))</f>
        <v>20.954325683564</v>
      </c>
      <c r="L475" s="0" t="n">
        <f aca="false">$B$4*(($B$20/$B$4)^(($B$7/$E475)^$B$5))</f>
        <v>23.0414167249253</v>
      </c>
      <c r="M475" s="0" t="n">
        <f aca="false">$B$4*(($B$21/$B$4)^(($B$7/$E475)^$B$5))</f>
        <v>25.1618733603472</v>
      </c>
      <c r="N475" s="0" t="n">
        <f aca="false">$B$4*(($B$22/$B$4)^(($B$7/$E475)^$B$5))</f>
        <v>27.3138288734124</v>
      </c>
      <c r="O475" s="0" t="n">
        <f aca="false">$B$4*(($B$23/$B$4)^(($B$7/$E475)^$B$5))</f>
        <v>29.4956377091107</v>
      </c>
      <c r="P475" s="0" t="n">
        <f aca="false">IF($F475&lt;K475,5,IF($F475&lt;L475,4,IF($F475&lt;M475,3,IF(F475&lt;N475,2,1))))</f>
        <v>2</v>
      </c>
      <c r="Q475" s="0" t="n">
        <f aca="false">IF(D475&lt;&gt;D474,0,P475-P474)</f>
        <v>0</v>
      </c>
    </row>
    <row r="476" customFormat="false" ht="13.8" hidden="false" customHeight="false" outlineLevel="0" collapsed="false">
      <c r="D476" s="0" t="n">
        <v>195</v>
      </c>
      <c r="E476" s="0" t="n">
        <v>63.9</v>
      </c>
      <c r="F476" s="0" t="n">
        <v>28.4</v>
      </c>
      <c r="G476" s="0" t="n">
        <v>29.59</v>
      </c>
      <c r="H476" s="0" t="n">
        <v>353.97</v>
      </c>
      <c r="I476" s="0" t="n">
        <f aca="false">$B$4*(($F476/$B$4)^(($E476/$B$7)^$B$5))</f>
        <v>29.9384084267904</v>
      </c>
      <c r="J476" s="0" t="n">
        <f aca="false">$B$4*(($B$18/$B$4)^(($B$7/$E476)^$B$5))</f>
        <v>20.7608149477382</v>
      </c>
      <c r="K476" s="0" t="n">
        <f aca="false">$B$4*(($B$19/$B$4)^(($B$7/$E476)^$B$5))</f>
        <v>22.7936544311159</v>
      </c>
      <c r="L476" s="0" t="n">
        <f aca="false">$B$4*(($B$20/$B$4)^(($B$7/$E476)^$B$5))</f>
        <v>24.8426653904499</v>
      </c>
      <c r="M476" s="0" t="n">
        <f aca="false">$B$4*(($B$21/$B$4)^(($B$7/$E476)^$B$5))</f>
        <v>26.9067394332316</v>
      </c>
      <c r="N476" s="0" t="n">
        <f aca="false">$B$4*(($B$22/$B$4)^(($B$7/$E476)^$B$5))</f>
        <v>28.9849170980279</v>
      </c>
      <c r="O476" s="0" t="n">
        <f aca="false">$B$4*(($B$23/$B$4)^(($B$7/$E476)^$B$5))</f>
        <v>31.0763593191815</v>
      </c>
      <c r="P476" s="0" t="n">
        <f aca="false">IF($F476&lt;K476,5,IF($F476&lt;L476,4,IF($F476&lt;M476,3,IF(F476&lt;N476,2,1))))</f>
        <v>2</v>
      </c>
      <c r="Q476" s="0" t="n">
        <f aca="false">IF(D476&lt;&gt;D475,0,P476-P475)</f>
        <v>0</v>
      </c>
    </row>
    <row r="477" customFormat="false" ht="13.8" hidden="false" customHeight="false" outlineLevel="0" collapsed="false">
      <c r="D477" s="0" t="n">
        <v>196</v>
      </c>
      <c r="E477" s="0" t="n">
        <v>44.45</v>
      </c>
      <c r="F477" s="0" t="n">
        <v>24.14</v>
      </c>
      <c r="G477" s="0" t="n">
        <v>25.99</v>
      </c>
      <c r="H477" s="0" t="n">
        <v>248.18</v>
      </c>
      <c r="I477" s="0" t="n">
        <f aca="false">$B$4*(($F477/$B$4)^(($E477/$B$7)^$B$5))</f>
        <v>30.5936716265908</v>
      </c>
      <c r="J477" s="0" t="n">
        <f aca="false">$B$4*(($B$18/$B$4)^(($B$7/$E477)^$B$5))</f>
        <v>15.4442329177662</v>
      </c>
      <c r="K477" s="0" t="n">
        <f aca="false">$B$4*(($B$19/$B$4)^(($B$7/$E477)^$B$5))</f>
        <v>17.4792461890575</v>
      </c>
      <c r="L477" s="0" t="n">
        <f aca="false">$B$4*(($B$20/$B$4)^(($B$7/$E477)^$B$5))</f>
        <v>19.5910791018508</v>
      </c>
      <c r="M477" s="0" t="n">
        <f aca="false">$B$4*(($B$21/$B$4)^(($B$7/$E477)^$B$5))</f>
        <v>21.7765019893475</v>
      </c>
      <c r="N477" s="0" t="n">
        <f aca="false">$B$4*(($B$22/$B$4)^(($B$7/$E477)^$B$5))</f>
        <v>24.0326423578139</v>
      </c>
      <c r="O477" s="0" t="n">
        <f aca="false">$B$4*(($B$23/$B$4)^(($B$7/$E477)^$B$5))</f>
        <v>26.3569241298161</v>
      </c>
      <c r="P477" s="0" t="n">
        <f aca="false">IF($F477&lt;K477,5,IF($F477&lt;L477,4,IF($F477&lt;M477,3,IF(F477&lt;N477,2,1))))</f>
        <v>1</v>
      </c>
      <c r="Q477" s="0" t="n">
        <f aca="false">IF(D477&lt;&gt;D476,0,P477-P476)</f>
        <v>0</v>
      </c>
    </row>
    <row r="478" customFormat="false" ht="13.8" hidden="false" customHeight="false" outlineLevel="0" collapsed="false">
      <c r="D478" s="0" t="n">
        <v>196</v>
      </c>
      <c r="E478" s="0" t="n">
        <v>63.9</v>
      </c>
      <c r="F478" s="0" t="n">
        <v>29.76</v>
      </c>
      <c r="G478" s="0" t="n">
        <v>30.89</v>
      </c>
      <c r="H478" s="0" t="n">
        <v>374.09</v>
      </c>
      <c r="I478" s="0" t="n">
        <f aca="false">$B$4*(($F478/$B$4)^(($E478/$B$7)^$B$5))</f>
        <v>31.2426355713811</v>
      </c>
      <c r="J478" s="0" t="n">
        <f aca="false">$B$4*(($B$18/$B$4)^(($B$7/$E478)^$B$5))</f>
        <v>20.7608149477382</v>
      </c>
      <c r="K478" s="0" t="n">
        <f aca="false">$B$4*(($B$19/$B$4)^(($B$7/$E478)^$B$5))</f>
        <v>22.7936544311159</v>
      </c>
      <c r="L478" s="0" t="n">
        <f aca="false">$B$4*(($B$20/$B$4)^(($B$7/$E478)^$B$5))</f>
        <v>24.8426653904499</v>
      </c>
      <c r="M478" s="0" t="n">
        <f aca="false">$B$4*(($B$21/$B$4)^(($B$7/$E478)^$B$5))</f>
        <v>26.9067394332316</v>
      </c>
      <c r="N478" s="0" t="n">
        <f aca="false">$B$4*(($B$22/$B$4)^(($B$7/$E478)^$B$5))</f>
        <v>28.9849170980279</v>
      </c>
      <c r="O478" s="0" t="n">
        <f aca="false">$B$4*(($B$23/$B$4)^(($B$7/$E478)^$B$5))</f>
        <v>31.0763593191815</v>
      </c>
      <c r="P478" s="0" t="n">
        <f aca="false">IF($F478&lt;K478,5,IF($F478&lt;L478,4,IF($F478&lt;M478,3,IF(F478&lt;N478,2,1))))</f>
        <v>1</v>
      </c>
      <c r="Q478" s="0" t="n">
        <f aca="false">IF(D478&lt;&gt;D477,0,P478-P477)</f>
        <v>0</v>
      </c>
    </row>
    <row r="479" customFormat="false" ht="13.8" hidden="false" customHeight="false" outlineLevel="0" collapsed="false">
      <c r="D479" s="0" t="n">
        <v>196</v>
      </c>
      <c r="E479" s="0" t="n">
        <v>30.75</v>
      </c>
      <c r="F479" s="0" t="n">
        <v>18.32</v>
      </c>
      <c r="G479" s="0" t="n">
        <v>18.39</v>
      </c>
      <c r="H479" s="0" t="n">
        <v>140.34</v>
      </c>
      <c r="I479" s="0" t="n">
        <f aca="false">$B$4*(($F479/$B$4)^(($E479/$B$7)^$B$5))</f>
        <v>30.204757874744</v>
      </c>
      <c r="J479" s="0" t="n">
        <f aca="false">$B$4*(($B$18/$B$4)^(($B$7/$E479)^$B$5))</f>
        <v>10.3645492131649</v>
      </c>
      <c r="K479" s="0" t="n">
        <f aca="false">$B$4*(($B$19/$B$4)^(($B$7/$E479)^$B$5))</f>
        <v>12.2203992951607</v>
      </c>
      <c r="L479" s="0" t="n">
        <f aca="false">$B$4*(($B$20/$B$4)^(($B$7/$E479)^$B$5))</f>
        <v>14.2234117649169</v>
      </c>
      <c r="M479" s="0" t="n">
        <f aca="false">$B$4*(($B$21/$B$4)^(($B$7/$E479)^$B$5))</f>
        <v>16.3728283118982</v>
      </c>
      <c r="N479" s="0" t="n">
        <f aca="false">$B$4*(($B$22/$B$4)^(($B$7/$E479)^$B$5))</f>
        <v>18.6679494254267</v>
      </c>
      <c r="O479" s="0" t="n">
        <f aca="false">$B$4*(($B$23/$B$4)^(($B$7/$E479)^$B$5))</f>
        <v>21.10812614734</v>
      </c>
      <c r="P479" s="0" t="n">
        <f aca="false">IF($F479&lt;K479,5,IF($F479&lt;L479,4,IF($F479&lt;M479,3,IF(F479&lt;N479,2,1))))</f>
        <v>2</v>
      </c>
      <c r="Q479" s="0" t="n">
        <f aca="false">IF(D479&lt;&gt;D478,0,P479-P478)</f>
        <v>1</v>
      </c>
    </row>
    <row r="480" customFormat="false" ht="13.8" hidden="false" customHeight="false" outlineLevel="0" collapsed="false">
      <c r="D480" s="0" t="n">
        <v>196</v>
      </c>
      <c r="E480" s="0" t="n">
        <v>56.31</v>
      </c>
      <c r="F480" s="0" t="n">
        <v>27.26</v>
      </c>
      <c r="G480" s="0" t="n">
        <v>29.09</v>
      </c>
      <c r="H480" s="0" t="n">
        <v>325.91</v>
      </c>
      <c r="I480" s="0" t="n">
        <f aca="false">$B$4*(($F480/$B$4)^(($E480/$B$7)^$B$5))</f>
        <v>30.4503141624634</v>
      </c>
      <c r="J480" s="0" t="n">
        <f aca="false">$B$4*(($B$18/$B$4)^(($B$7/$E480)^$B$5))</f>
        <v>18.9027382650192</v>
      </c>
      <c r="K480" s="0" t="n">
        <f aca="false">$B$4*(($B$19/$B$4)^(($B$7/$E480)^$B$5))</f>
        <v>20.954325683564</v>
      </c>
      <c r="L480" s="0" t="n">
        <f aca="false">$B$4*(($B$20/$B$4)^(($B$7/$E480)^$B$5))</f>
        <v>23.0414167249253</v>
      </c>
      <c r="M480" s="0" t="n">
        <f aca="false">$B$4*(($B$21/$B$4)^(($B$7/$E480)^$B$5))</f>
        <v>25.1618733603472</v>
      </c>
      <c r="N480" s="0" t="n">
        <f aca="false">$B$4*(($B$22/$B$4)^(($B$7/$E480)^$B$5))</f>
        <v>27.3138288734124</v>
      </c>
      <c r="O480" s="0" t="n">
        <f aca="false">$B$4*(($B$23/$B$4)^(($B$7/$E480)^$B$5))</f>
        <v>29.4956377091107</v>
      </c>
      <c r="P480" s="0" t="n">
        <f aca="false">IF($F480&lt;K480,5,IF($F480&lt;L480,4,IF($F480&lt;M480,3,IF(F480&lt;N480,2,1))))</f>
        <v>2</v>
      </c>
      <c r="Q480" s="0" t="n">
        <f aca="false">IF(D480&lt;&gt;D479,0,P480-P479)</f>
        <v>0</v>
      </c>
    </row>
    <row r="481" customFormat="false" ht="13.8" hidden="false" customHeight="false" outlineLevel="0" collapsed="false">
      <c r="D481" s="0" t="n">
        <v>197</v>
      </c>
      <c r="E481" s="0" t="n">
        <v>44.45</v>
      </c>
      <c r="F481" s="0" t="n">
        <v>20.8</v>
      </c>
      <c r="G481" s="0" t="n">
        <v>24.43</v>
      </c>
      <c r="H481" s="0" t="n">
        <v>212.76</v>
      </c>
      <c r="I481" s="0" t="n">
        <f aca="false">$B$4*(($F481/$B$4)^(($E481/$B$7)^$B$5))</f>
        <v>27.6144824149025</v>
      </c>
      <c r="J481" s="0" t="n">
        <f aca="false">$B$4*(($B$18/$B$4)^(($B$7/$E481)^$B$5))</f>
        <v>15.4442329177662</v>
      </c>
      <c r="K481" s="0" t="n">
        <f aca="false">$B$4*(($B$19/$B$4)^(($B$7/$E481)^$B$5))</f>
        <v>17.4792461890575</v>
      </c>
      <c r="L481" s="0" t="n">
        <f aca="false">$B$4*(($B$20/$B$4)^(($B$7/$E481)^$B$5))</f>
        <v>19.5910791018508</v>
      </c>
      <c r="M481" s="0" t="n">
        <f aca="false">$B$4*(($B$21/$B$4)^(($B$7/$E481)^$B$5))</f>
        <v>21.7765019893475</v>
      </c>
      <c r="N481" s="0" t="n">
        <f aca="false">$B$4*(($B$22/$B$4)^(($B$7/$E481)^$B$5))</f>
        <v>24.0326423578139</v>
      </c>
      <c r="O481" s="0" t="n">
        <f aca="false">$B$4*(($B$23/$B$4)^(($B$7/$E481)^$B$5))</f>
        <v>26.3569241298161</v>
      </c>
      <c r="P481" s="0" t="n">
        <f aca="false">IF($F481&lt;K481,5,IF($F481&lt;L481,4,IF($F481&lt;M481,3,IF(F481&lt;N481,2,1))))</f>
        <v>3</v>
      </c>
      <c r="Q481" s="0" t="n">
        <f aca="false">IF(D481&lt;&gt;D480,0,P481-P480)</f>
        <v>0</v>
      </c>
    </row>
    <row r="482" customFormat="false" ht="13.8" hidden="false" customHeight="false" outlineLevel="0" collapsed="false">
      <c r="D482" s="0" t="n">
        <v>197</v>
      </c>
      <c r="E482" s="0" t="n">
        <v>56.31</v>
      </c>
      <c r="F482" s="0" t="n">
        <v>23.96</v>
      </c>
      <c r="G482" s="0" t="n">
        <v>27.95</v>
      </c>
      <c r="H482" s="0" t="n">
        <v>282.6</v>
      </c>
      <c r="I482" s="0" t="n">
        <f aca="false">$B$4*(($F482/$B$4)^(($E482/$B$7)^$B$5))</f>
        <v>27.3701600375509</v>
      </c>
      <c r="J482" s="0" t="n">
        <f aca="false">$B$4*(($B$18/$B$4)^(($B$7/$E482)^$B$5))</f>
        <v>18.9027382650192</v>
      </c>
      <c r="K482" s="0" t="n">
        <f aca="false">$B$4*(($B$19/$B$4)^(($B$7/$E482)^$B$5))</f>
        <v>20.954325683564</v>
      </c>
      <c r="L482" s="0" t="n">
        <f aca="false">$B$4*(($B$20/$B$4)^(($B$7/$E482)^$B$5))</f>
        <v>23.0414167249253</v>
      </c>
      <c r="M482" s="0" t="n">
        <f aca="false">$B$4*(($B$21/$B$4)^(($B$7/$E482)^$B$5))</f>
        <v>25.1618733603472</v>
      </c>
      <c r="N482" s="0" t="n">
        <f aca="false">$B$4*(($B$22/$B$4)^(($B$7/$E482)^$B$5))</f>
        <v>27.3138288734124</v>
      </c>
      <c r="O482" s="0" t="n">
        <f aca="false">$B$4*(($B$23/$B$4)^(($B$7/$E482)^$B$5))</f>
        <v>29.4956377091107</v>
      </c>
      <c r="P482" s="0" t="n">
        <f aca="false">IF($F482&lt;K482,5,IF($F482&lt;L482,4,IF($F482&lt;M482,3,IF(F482&lt;N482,2,1))))</f>
        <v>3</v>
      </c>
      <c r="Q482" s="0" t="n">
        <f aca="false">IF(D482&lt;&gt;D481,0,P482-P481)</f>
        <v>0</v>
      </c>
    </row>
    <row r="483" customFormat="false" ht="13.8" hidden="false" customHeight="false" outlineLevel="0" collapsed="false">
      <c r="D483" s="0" t="n">
        <v>197</v>
      </c>
      <c r="E483" s="0" t="n">
        <v>63.9</v>
      </c>
      <c r="F483" s="0" t="n">
        <v>26.54</v>
      </c>
      <c r="G483" s="0" t="n">
        <v>30.17</v>
      </c>
      <c r="H483" s="0" t="n">
        <v>337.28</v>
      </c>
      <c r="I483" s="0" t="n">
        <f aca="false">$B$4*(($F483/$B$4)^(($E483/$B$7)^$B$5))</f>
        <v>28.1456661057504</v>
      </c>
      <c r="J483" s="0" t="n">
        <f aca="false">$B$4*(($B$18/$B$4)^(($B$7/$E483)^$B$5))</f>
        <v>20.7608149477382</v>
      </c>
      <c r="K483" s="0" t="n">
        <f aca="false">$B$4*(($B$19/$B$4)^(($B$7/$E483)^$B$5))</f>
        <v>22.7936544311159</v>
      </c>
      <c r="L483" s="0" t="n">
        <f aca="false">$B$4*(($B$20/$B$4)^(($B$7/$E483)^$B$5))</f>
        <v>24.8426653904499</v>
      </c>
      <c r="M483" s="0" t="n">
        <f aca="false">$B$4*(($B$21/$B$4)^(($B$7/$E483)^$B$5))</f>
        <v>26.9067394332316</v>
      </c>
      <c r="N483" s="0" t="n">
        <f aca="false">$B$4*(($B$22/$B$4)^(($B$7/$E483)^$B$5))</f>
        <v>28.9849170980279</v>
      </c>
      <c r="O483" s="0" t="n">
        <f aca="false">$B$4*(($B$23/$B$4)^(($B$7/$E483)^$B$5))</f>
        <v>31.0763593191815</v>
      </c>
      <c r="P483" s="0" t="n">
        <f aca="false">IF($F483&lt;K483,5,IF($F483&lt;L483,4,IF($F483&lt;M483,3,IF(F483&lt;N483,2,1))))</f>
        <v>3</v>
      </c>
      <c r="Q483" s="0" t="n">
        <f aca="false">IF(D483&lt;&gt;D482,0,P483-P482)</f>
        <v>0</v>
      </c>
    </row>
    <row r="484" customFormat="false" ht="13.8" hidden="false" customHeight="false" outlineLevel="0" collapsed="false">
      <c r="D484" s="0" t="n">
        <v>198</v>
      </c>
      <c r="E484" s="0" t="n">
        <v>63.93</v>
      </c>
      <c r="F484" s="0" t="n">
        <v>29.2</v>
      </c>
      <c r="G484" s="0" t="n">
        <v>30.57</v>
      </c>
      <c r="H484" s="0" t="n">
        <v>374.97</v>
      </c>
      <c r="I484" s="0" t="n">
        <f aca="false">$B$4*(($F484/$B$4)^(($E484/$B$7)^$B$5))</f>
        <v>30.7004550171011</v>
      </c>
      <c r="J484" s="0" t="n">
        <f aca="false">$B$4*(($B$18/$B$4)^(($B$7/$E484)^$B$5))</f>
        <v>20.7676919815715</v>
      </c>
      <c r="K484" s="0" t="n">
        <f aca="false">$B$4*(($B$19/$B$4)^(($B$7/$E484)^$B$5))</f>
        <v>22.8004297661648</v>
      </c>
      <c r="L484" s="0" t="n">
        <f aca="false">$B$4*(($B$20/$B$4)^(($B$7/$E484)^$B$5))</f>
        <v>24.8492713853673</v>
      </c>
      <c r="M484" s="0" t="n">
        <f aca="false">$B$4*(($B$21/$B$4)^(($B$7/$E484)^$B$5))</f>
        <v>26.9131126115831</v>
      </c>
      <c r="N484" s="0" t="n">
        <f aca="false">$B$4*(($B$22/$B$4)^(($B$7/$E484)^$B$5))</f>
        <v>28.9909976176762</v>
      </c>
      <c r="O484" s="0" t="n">
        <f aca="false">$B$4*(($B$23/$B$4)^(($B$7/$E484)^$B$5))</f>
        <v>31.0820905398098</v>
      </c>
      <c r="P484" s="0" t="n">
        <f aca="false">IF($F484&lt;K484,5,IF($F484&lt;L484,4,IF($F484&lt;M484,3,IF(F484&lt;N484,2,1))))</f>
        <v>1</v>
      </c>
      <c r="Q484" s="0" t="n">
        <f aca="false">IF(D484&lt;&gt;D483,0,P484-P483)</f>
        <v>0</v>
      </c>
    </row>
    <row r="485" customFormat="false" ht="13.8" hidden="false" customHeight="false" outlineLevel="0" collapsed="false">
      <c r="D485" s="0" t="n">
        <v>198</v>
      </c>
      <c r="E485" s="0" t="n">
        <v>30.78</v>
      </c>
      <c r="F485" s="0" t="n">
        <v>18.66</v>
      </c>
      <c r="G485" s="0" t="n">
        <v>18.78</v>
      </c>
      <c r="H485" s="0" t="n">
        <v>150.45</v>
      </c>
      <c r="I485" s="0" t="n">
        <f aca="false">$B$4*(($F485/$B$4)^(($E485/$B$7)^$B$5))</f>
        <v>30.4811612776511</v>
      </c>
      <c r="J485" s="0" t="n">
        <f aca="false">$B$4*(($B$18/$B$4)^(($B$7/$E485)^$B$5))</f>
        <v>10.3771291240471</v>
      </c>
      <c r="K485" s="0" t="n">
        <f aca="false">$B$4*(($B$19/$B$4)^(($B$7/$E485)^$B$5))</f>
        <v>12.2337085253909</v>
      </c>
      <c r="L485" s="0" t="n">
        <f aca="false">$B$4*(($B$20/$B$4)^(($B$7/$E485)^$B$5))</f>
        <v>14.2372689953364</v>
      </c>
      <c r="M485" s="0" t="n">
        <f aca="false">$B$4*(($B$21/$B$4)^(($B$7/$E485)^$B$5))</f>
        <v>16.387036363371</v>
      </c>
      <c r="N485" s="0" t="n">
        <f aca="false">$B$4*(($B$22/$B$4)^(($B$7/$E485)^$B$5))</f>
        <v>18.6822965678182</v>
      </c>
      <c r="O485" s="0" t="n">
        <f aca="false">$B$4*(($B$23/$B$4)^(($B$7/$E485)^$B$5))</f>
        <v>21.1223872193498</v>
      </c>
      <c r="P485" s="0" t="n">
        <f aca="false">IF($F485&lt;K485,5,IF($F485&lt;L485,4,IF($F485&lt;M485,3,IF(F485&lt;N485,2,1))))</f>
        <v>2</v>
      </c>
      <c r="Q485" s="0" t="n">
        <f aca="false">IF(D485&lt;&gt;D484,0,P485-P484)</f>
        <v>1</v>
      </c>
    </row>
    <row r="486" customFormat="false" ht="13.8" hidden="false" customHeight="false" outlineLevel="0" collapsed="false">
      <c r="D486" s="0" t="n">
        <v>198</v>
      </c>
      <c r="E486" s="0" t="n">
        <v>44.48</v>
      </c>
      <c r="F486" s="0" t="n">
        <v>22.92</v>
      </c>
      <c r="G486" s="0" t="n">
        <v>26.24</v>
      </c>
      <c r="H486" s="0" t="n">
        <v>240.04</v>
      </c>
      <c r="I486" s="0" t="n">
        <f aca="false">$B$4*(($F486/$B$4)^(($E486/$B$7)^$B$5))</f>
        <v>29.5127390579702</v>
      </c>
      <c r="J486" s="0" t="n">
        <f aca="false">$B$4*(($B$18/$B$4)^(($B$7/$E486)^$B$5))</f>
        <v>15.453977598182</v>
      </c>
      <c r="K486" s="0" t="n">
        <f aca="false">$B$4*(($B$19/$B$4)^(($B$7/$E486)^$B$5))</f>
        <v>17.4891425911582</v>
      </c>
      <c r="L486" s="0" t="n">
        <f aca="false">$B$4*(($B$20/$B$4)^(($B$7/$E486)^$B$5))</f>
        <v>19.6010018065546</v>
      </c>
      <c r="M486" s="0" t="n">
        <f aca="false">$B$4*(($B$21/$B$4)^(($B$7/$E486)^$B$5))</f>
        <v>21.7863264581266</v>
      </c>
      <c r="N486" s="0" t="n">
        <f aca="false">$B$4*(($B$22/$B$4)^(($B$7/$E486)^$B$5))</f>
        <v>24.0422450011274</v>
      </c>
      <c r="O486" s="0" t="n">
        <f aca="false">$B$4*(($B$23/$B$4)^(($B$7/$E486)^$B$5))</f>
        <v>26.3661823473236</v>
      </c>
      <c r="P486" s="0" t="n">
        <f aca="false">IF($F486&lt;K486,5,IF($F486&lt;L486,4,IF($F486&lt;M486,3,IF(F486&lt;N486,2,1))))</f>
        <v>2</v>
      </c>
      <c r="Q486" s="0" t="n">
        <f aca="false">IF(D486&lt;&gt;D485,0,P486-P485)</f>
        <v>0</v>
      </c>
    </row>
    <row r="487" customFormat="false" ht="13.8" hidden="false" customHeight="false" outlineLevel="0" collapsed="false">
      <c r="D487" s="0" t="n">
        <v>198</v>
      </c>
      <c r="E487" s="0" t="n">
        <v>56.34</v>
      </c>
      <c r="F487" s="0" t="n">
        <v>26.64</v>
      </c>
      <c r="G487" s="0" t="n">
        <v>28.91</v>
      </c>
      <c r="H487" s="0" t="n">
        <v>323.88</v>
      </c>
      <c r="I487" s="0" t="n">
        <f aca="false">$B$4*(($F487/$B$4)^(($E487/$B$7)^$B$5))</f>
        <v>29.8700564518649</v>
      </c>
      <c r="J487" s="0" t="n">
        <f aca="false">$B$4*(($B$18/$B$4)^(($B$7/$E487)^$B$5))</f>
        <v>18.910575687089</v>
      </c>
      <c r="K487" s="0" t="n">
        <f aca="false">$B$4*(($B$19/$B$4)^(($B$7/$E487)^$B$5))</f>
        <v>20.962121837393</v>
      </c>
      <c r="L487" s="0" t="n">
        <f aca="false">$B$4*(($B$20/$B$4)^(($B$7/$E487)^$B$5))</f>
        <v>23.0490857014018</v>
      </c>
      <c r="M487" s="0" t="n">
        <f aca="false">$B$4*(($B$21/$B$4)^(($B$7/$E487)^$B$5))</f>
        <v>25.1693331153776</v>
      </c>
      <c r="N487" s="0" t="n">
        <f aca="false">$B$4*(($B$22/$B$4)^(($B$7/$E487)^$B$5))</f>
        <v>27.3210008082149</v>
      </c>
      <c r="O487" s="0" t="n">
        <f aca="false">$B$4*(($B$23/$B$4)^(($B$7/$E487)^$B$5))</f>
        <v>29.5024463199678</v>
      </c>
      <c r="P487" s="0" t="n">
        <f aca="false">IF($F487&lt;K487,5,IF($F487&lt;L487,4,IF($F487&lt;M487,3,IF(F487&lt;N487,2,1))))</f>
        <v>2</v>
      </c>
      <c r="Q487" s="0" t="n">
        <f aca="false">IF(D487&lt;&gt;D486,0,P487-P486)</f>
        <v>0</v>
      </c>
    </row>
    <row r="488" customFormat="false" ht="13.8" hidden="false" customHeight="false" outlineLevel="0" collapsed="false">
      <c r="D488" s="0" t="n">
        <v>199</v>
      </c>
      <c r="E488" s="0" t="n">
        <v>44.48</v>
      </c>
      <c r="F488" s="0" t="n">
        <v>20.78</v>
      </c>
      <c r="G488" s="0" t="n">
        <v>20.95</v>
      </c>
      <c r="H488" s="0" t="n">
        <v>183.46</v>
      </c>
      <c r="I488" s="0" t="n">
        <f aca="false">$B$4*(($F488/$B$4)^(($E488/$B$7)^$B$5))</f>
        <v>27.5871801456002</v>
      </c>
      <c r="J488" s="0" t="n">
        <f aca="false">$B$4*(($B$18/$B$4)^(($B$7/$E488)^$B$5))</f>
        <v>15.453977598182</v>
      </c>
      <c r="K488" s="0" t="n">
        <f aca="false">$B$4*(($B$19/$B$4)^(($B$7/$E488)^$B$5))</f>
        <v>17.4891425911582</v>
      </c>
      <c r="L488" s="0" t="n">
        <f aca="false">$B$4*(($B$20/$B$4)^(($B$7/$E488)^$B$5))</f>
        <v>19.6010018065546</v>
      </c>
      <c r="M488" s="0" t="n">
        <f aca="false">$B$4*(($B$21/$B$4)^(($B$7/$E488)^$B$5))</f>
        <v>21.7863264581266</v>
      </c>
      <c r="N488" s="0" t="n">
        <f aca="false">$B$4*(($B$22/$B$4)^(($B$7/$E488)^$B$5))</f>
        <v>24.0422450011274</v>
      </c>
      <c r="O488" s="0" t="n">
        <f aca="false">$B$4*(($B$23/$B$4)^(($B$7/$E488)^$B$5))</f>
        <v>26.3661823473236</v>
      </c>
      <c r="P488" s="0" t="n">
        <f aca="false">IF($F488&lt;K488,5,IF($F488&lt;L488,4,IF($F488&lt;M488,3,IF(F488&lt;N488,2,1))))</f>
        <v>3</v>
      </c>
      <c r="Q488" s="0" t="n">
        <f aca="false">IF(D488&lt;&gt;D487,0,P488-P487)</f>
        <v>0</v>
      </c>
    </row>
    <row r="489" customFormat="false" ht="13.8" hidden="false" customHeight="false" outlineLevel="0" collapsed="false">
      <c r="D489" s="0" t="n">
        <v>199</v>
      </c>
      <c r="E489" s="0" t="n">
        <v>63.93</v>
      </c>
      <c r="F489" s="0" t="n">
        <v>25.64</v>
      </c>
      <c r="G489" s="0" t="n">
        <v>25.33</v>
      </c>
      <c r="H489" s="0" t="n">
        <v>272.13</v>
      </c>
      <c r="I489" s="0" t="n">
        <f aca="false">$B$4*(($F489/$B$4)^(($E489/$B$7)^$B$5))</f>
        <v>27.2679345644373</v>
      </c>
      <c r="J489" s="0" t="n">
        <f aca="false">$B$4*(($B$18/$B$4)^(($B$7/$E489)^$B$5))</f>
        <v>20.7676919815715</v>
      </c>
      <c r="K489" s="0" t="n">
        <f aca="false">$B$4*(($B$19/$B$4)^(($B$7/$E489)^$B$5))</f>
        <v>22.8004297661648</v>
      </c>
      <c r="L489" s="0" t="n">
        <f aca="false">$B$4*(($B$20/$B$4)^(($B$7/$E489)^$B$5))</f>
        <v>24.8492713853673</v>
      </c>
      <c r="M489" s="0" t="n">
        <f aca="false">$B$4*(($B$21/$B$4)^(($B$7/$E489)^$B$5))</f>
        <v>26.9131126115831</v>
      </c>
      <c r="N489" s="0" t="n">
        <f aca="false">$B$4*(($B$22/$B$4)^(($B$7/$E489)^$B$5))</f>
        <v>28.9909976176762</v>
      </c>
      <c r="O489" s="0" t="n">
        <f aca="false">$B$4*(($B$23/$B$4)^(($B$7/$E489)^$B$5))</f>
        <v>31.0820905398098</v>
      </c>
      <c r="P489" s="0" t="n">
        <f aca="false">IF($F489&lt;K489,5,IF($F489&lt;L489,4,IF($F489&lt;M489,3,IF(F489&lt;N489,2,1))))</f>
        <v>3</v>
      </c>
      <c r="Q489" s="0" t="n">
        <f aca="false">IF(D489&lt;&gt;D488,0,P489-P488)</f>
        <v>0</v>
      </c>
    </row>
    <row r="490" customFormat="false" ht="13.8" hidden="false" customHeight="false" outlineLevel="0" collapsed="false">
      <c r="D490" s="0" t="n">
        <v>199</v>
      </c>
      <c r="E490" s="0" t="n">
        <v>56.34</v>
      </c>
      <c r="F490" s="0" t="n">
        <v>22.7</v>
      </c>
      <c r="G490" s="0" t="n">
        <v>23.94</v>
      </c>
      <c r="H490" s="0" t="n">
        <v>224.88</v>
      </c>
      <c r="I490" s="0" t="n">
        <f aca="false">$B$4*(($F490/$B$4)^(($E490/$B$7)^$B$5))</f>
        <v>26.1677217121845</v>
      </c>
      <c r="J490" s="0" t="n">
        <f aca="false">$B$4*(($B$18/$B$4)^(($B$7/$E490)^$B$5))</f>
        <v>18.910575687089</v>
      </c>
      <c r="K490" s="0" t="n">
        <f aca="false">$B$4*(($B$19/$B$4)^(($B$7/$E490)^$B$5))</f>
        <v>20.962121837393</v>
      </c>
      <c r="L490" s="0" t="n">
        <f aca="false">$B$4*(($B$20/$B$4)^(($B$7/$E490)^$B$5))</f>
        <v>23.0490857014018</v>
      </c>
      <c r="M490" s="0" t="n">
        <f aca="false">$B$4*(($B$21/$B$4)^(($B$7/$E490)^$B$5))</f>
        <v>25.1693331153776</v>
      </c>
      <c r="N490" s="0" t="n">
        <f aca="false">$B$4*(($B$22/$B$4)^(($B$7/$E490)^$B$5))</f>
        <v>27.3210008082149</v>
      </c>
      <c r="O490" s="0" t="n">
        <f aca="false">$B$4*(($B$23/$B$4)^(($B$7/$E490)^$B$5))</f>
        <v>29.5024463199678</v>
      </c>
      <c r="P490" s="0" t="n">
        <f aca="false">IF($F490&lt;K490,5,IF($F490&lt;L490,4,IF($F490&lt;M490,3,IF(F490&lt;N490,2,1))))</f>
        <v>4</v>
      </c>
      <c r="Q490" s="0" t="n">
        <f aca="false">IF(D490&lt;&gt;D489,0,P490-P489)</f>
        <v>1</v>
      </c>
    </row>
    <row r="491" customFormat="false" ht="13.8" hidden="false" customHeight="false" outlineLevel="0" collapsed="false">
      <c r="D491" s="0" t="n">
        <v>200</v>
      </c>
      <c r="E491" s="0" t="n">
        <v>27.56</v>
      </c>
      <c r="F491" s="0" t="n">
        <v>16.76</v>
      </c>
      <c r="G491" s="0" t="n">
        <v>16.42</v>
      </c>
      <c r="H491" s="0" t="n">
        <v>120.1</v>
      </c>
      <c r="I491" s="0" t="n">
        <f aca="false">$B$4*(($F491/$B$4)^(($E491/$B$7)^$B$5))</f>
        <v>30.2443934588688</v>
      </c>
      <c r="J491" s="0" t="n">
        <f aca="false">$B$4*(($B$18/$B$4)^(($B$7/$E491)^$B$5))</f>
        <v>8.99026970520606</v>
      </c>
      <c r="K491" s="0" t="n">
        <f aca="false">$B$4*(($B$19/$B$4)^(($B$7/$E491)^$B$5))</f>
        <v>10.75594242895</v>
      </c>
      <c r="L491" s="0" t="n">
        <f aca="false">$B$4*(($B$20/$B$4)^(($B$7/$E491)^$B$5))</f>
        <v>12.6884852095646</v>
      </c>
      <c r="M491" s="0" t="n">
        <f aca="false">$B$4*(($B$21/$B$4)^(($B$7/$E491)^$B$5))</f>
        <v>14.789288988812</v>
      </c>
      <c r="N491" s="0" t="n">
        <f aca="false">$B$4*(($B$22/$B$4)^(($B$7/$E491)^$B$5))</f>
        <v>17.0596536439892</v>
      </c>
      <c r="O491" s="0" t="n">
        <f aca="false">$B$4*(($B$23/$B$4)^(($B$7/$E491)^$B$5))</f>
        <v>19.5007997691905</v>
      </c>
      <c r="P491" s="0" t="n">
        <f aca="false">IF($F491&lt;K491,5,IF($F491&lt;L491,4,IF($F491&lt;M491,3,IF(F491&lt;N491,2,1))))</f>
        <v>2</v>
      </c>
      <c r="Q491" s="0" t="n">
        <f aca="false">IF(D491&lt;&gt;D490,0,P491-P490)</f>
        <v>0</v>
      </c>
    </row>
    <row r="492" customFormat="false" ht="13.8" hidden="false" customHeight="false" outlineLevel="0" collapsed="false">
      <c r="D492" s="0" t="n">
        <v>200</v>
      </c>
      <c r="E492" s="0" t="n">
        <v>53.12</v>
      </c>
      <c r="F492" s="0" t="n">
        <v>26.34</v>
      </c>
      <c r="G492" s="0" t="n">
        <v>30.54</v>
      </c>
      <c r="H492" s="0" t="n">
        <v>332.46</v>
      </c>
      <c r="I492" s="0" t="n">
        <f aca="false">$B$4*(($F492/$B$4)^(($E492/$B$7)^$B$5))</f>
        <v>30.3344033654726</v>
      </c>
      <c r="J492" s="0" t="n">
        <f aca="false">$B$4*(($B$18/$B$4)^(($B$7/$E492)^$B$5))</f>
        <v>18.0449666707956</v>
      </c>
      <c r="K492" s="0" t="n">
        <f aca="false">$B$4*(($B$19/$B$4)^(($B$7/$E492)^$B$5))</f>
        <v>20.0990315300053</v>
      </c>
      <c r="L492" s="0" t="n">
        <f aca="false">$B$4*(($B$20/$B$4)^(($B$7/$E492)^$B$5))</f>
        <v>22.1982207574438</v>
      </c>
      <c r="M492" s="0" t="n">
        <f aca="false">$B$4*(($B$21/$B$4)^(($B$7/$E492)^$B$5))</f>
        <v>24.3400041236451</v>
      </c>
      <c r="N492" s="0" t="n">
        <f aca="false">$B$4*(($B$22/$B$4)^(($B$7/$E492)^$B$5))</f>
        <v>26.5221630635046</v>
      </c>
      <c r="O492" s="0" t="n">
        <f aca="false">$B$4*(($B$23/$B$4)^(($B$7/$E492)^$B$5))</f>
        <v>28.7427341153913</v>
      </c>
      <c r="P492" s="0" t="n">
        <f aca="false">IF($F492&lt;K492,5,IF($F492&lt;L492,4,IF($F492&lt;M492,3,IF(F492&lt;N492,2,1))))</f>
        <v>2</v>
      </c>
      <c r="Q492" s="0" t="n">
        <f aca="false">IF(D492&lt;&gt;D491,0,P492-P491)</f>
        <v>0</v>
      </c>
    </row>
    <row r="493" customFormat="false" ht="13.8" hidden="false" customHeight="false" outlineLevel="0" collapsed="false">
      <c r="D493" s="0" t="n">
        <v>201</v>
      </c>
      <c r="E493" s="0" t="n">
        <v>27.56</v>
      </c>
      <c r="F493" s="0" t="n">
        <v>17.58</v>
      </c>
      <c r="G493" s="0" t="n">
        <v>15.68</v>
      </c>
      <c r="H493" s="0" t="n">
        <v>117.58</v>
      </c>
      <c r="I493" s="0" t="n">
        <f aca="false">$B$4*(($F493/$B$4)^(($E493/$B$7)^$B$5))</f>
        <v>30.9383188571893</v>
      </c>
      <c r="J493" s="0" t="n">
        <f aca="false">$B$4*(($B$18/$B$4)^(($B$7/$E493)^$B$5))</f>
        <v>8.99026970520606</v>
      </c>
      <c r="K493" s="0" t="n">
        <f aca="false">$B$4*(($B$19/$B$4)^(($B$7/$E493)^$B$5))</f>
        <v>10.75594242895</v>
      </c>
      <c r="L493" s="0" t="n">
        <f aca="false">$B$4*(($B$20/$B$4)^(($B$7/$E493)^$B$5))</f>
        <v>12.6884852095646</v>
      </c>
      <c r="M493" s="0" t="n">
        <f aca="false">$B$4*(($B$21/$B$4)^(($B$7/$E493)^$B$5))</f>
        <v>14.789288988812</v>
      </c>
      <c r="N493" s="0" t="n">
        <f aca="false">$B$4*(($B$22/$B$4)^(($B$7/$E493)^$B$5))</f>
        <v>17.0596536439892</v>
      </c>
      <c r="O493" s="0" t="n">
        <f aca="false">$B$4*(($B$23/$B$4)^(($B$7/$E493)^$B$5))</f>
        <v>19.5007997691905</v>
      </c>
      <c r="P493" s="0" t="n">
        <f aca="false">IF($F493&lt;K493,5,IF($F493&lt;L493,4,IF($F493&lt;M493,3,IF(F493&lt;N493,2,1))))</f>
        <v>1</v>
      </c>
      <c r="Q493" s="0" t="n">
        <f aca="false">IF(D493&lt;&gt;D492,0,P493-P492)</f>
        <v>0</v>
      </c>
    </row>
    <row r="494" customFormat="false" ht="13.8" hidden="false" customHeight="false" outlineLevel="0" collapsed="false">
      <c r="D494" s="0" t="n">
        <v>201</v>
      </c>
      <c r="E494" s="0" t="n">
        <v>53.12</v>
      </c>
      <c r="F494" s="0" t="n">
        <v>27.88</v>
      </c>
      <c r="G494" s="0" t="n">
        <v>29.8</v>
      </c>
      <c r="H494" s="0" t="n">
        <v>344.65</v>
      </c>
      <c r="I494" s="0" t="n">
        <f aca="false">$B$4*(($F494/$B$4)^(($E494/$B$7)^$B$5))</f>
        <v>31.7269593160518</v>
      </c>
      <c r="J494" s="0" t="n">
        <f aca="false">$B$4*(($B$18/$B$4)^(($B$7/$E494)^$B$5))</f>
        <v>18.0449666707956</v>
      </c>
      <c r="K494" s="0" t="n">
        <f aca="false">$B$4*(($B$19/$B$4)^(($B$7/$E494)^$B$5))</f>
        <v>20.0990315300053</v>
      </c>
      <c r="L494" s="0" t="n">
        <f aca="false">$B$4*(($B$20/$B$4)^(($B$7/$E494)^$B$5))</f>
        <v>22.1982207574438</v>
      </c>
      <c r="M494" s="0" t="n">
        <f aca="false">$B$4*(($B$21/$B$4)^(($B$7/$E494)^$B$5))</f>
        <v>24.3400041236451</v>
      </c>
      <c r="N494" s="0" t="n">
        <f aca="false">$B$4*(($B$22/$B$4)^(($B$7/$E494)^$B$5))</f>
        <v>26.5221630635046</v>
      </c>
      <c r="O494" s="0" t="n">
        <f aca="false">$B$4*(($B$23/$B$4)^(($B$7/$E494)^$B$5))</f>
        <v>28.7427341153913</v>
      </c>
      <c r="P494" s="0" t="n">
        <f aca="false">IF($F494&lt;K494,5,IF($F494&lt;L494,4,IF($F494&lt;M494,3,IF(F494&lt;N494,2,1))))</f>
        <v>1</v>
      </c>
      <c r="Q494" s="0" t="n">
        <f aca="false">IF(D494&lt;&gt;D493,0,P494-P493)</f>
        <v>0</v>
      </c>
    </row>
    <row r="495" customFormat="false" ht="13.8" hidden="false" customHeight="false" outlineLevel="0" collapsed="false">
      <c r="D495" s="0" t="n">
        <v>202</v>
      </c>
      <c r="E495" s="0" t="n">
        <v>41.26</v>
      </c>
      <c r="F495" s="0" t="n">
        <v>19.84</v>
      </c>
      <c r="G495" s="0" t="n">
        <v>18.3</v>
      </c>
      <c r="H495" s="0" t="n">
        <v>148.55</v>
      </c>
      <c r="I495" s="0" t="n">
        <f aca="false">$B$4*(($F495/$B$4)^(($E495/$B$7)^$B$5))</f>
        <v>27.7356065360381</v>
      </c>
      <c r="J495" s="0" t="n">
        <f aca="false">$B$4*(($B$18/$B$4)^(($B$7/$E495)^$B$5))</f>
        <v>14.375777199806</v>
      </c>
      <c r="K495" s="0" t="n">
        <f aca="false">$B$4*(($B$19/$B$4)^(($B$7/$E495)^$B$5))</f>
        <v>16.3901655585923</v>
      </c>
      <c r="L495" s="0" t="n">
        <f aca="false">$B$4*(($B$20/$B$4)^(($B$7/$E495)^$B$5))</f>
        <v>18.4954005978411</v>
      </c>
      <c r="M495" s="0" t="n">
        <f aca="false">$B$4*(($B$21/$B$4)^(($B$7/$E495)^$B$5))</f>
        <v>20.6882562486043</v>
      </c>
      <c r="N495" s="0" t="n">
        <f aca="false">$B$4*(($B$22/$B$4)^(($B$7/$E495)^$B$5))</f>
        <v>22.9658443267225</v>
      </c>
      <c r="O495" s="0" t="n">
        <f aca="false">$B$4*(($B$23/$B$4)^(($B$7/$E495)^$B$5))</f>
        <v>25.3255588446854</v>
      </c>
      <c r="P495" s="0" t="n">
        <f aca="false">IF($F495&lt;K495,5,IF($F495&lt;L495,4,IF($F495&lt;M495,3,IF(F495&lt;N495,2,1))))</f>
        <v>3</v>
      </c>
      <c r="Q495" s="0" t="n">
        <f aca="false">IF(D495&lt;&gt;D494,0,P495-P494)</f>
        <v>0</v>
      </c>
    </row>
    <row r="496" customFormat="false" ht="13.8" hidden="false" customHeight="false" outlineLevel="0" collapsed="false">
      <c r="D496" s="0" t="n">
        <v>202</v>
      </c>
      <c r="E496" s="0" t="n">
        <v>53.12</v>
      </c>
      <c r="F496" s="0" t="n">
        <v>22.6</v>
      </c>
      <c r="G496" s="0" t="n">
        <v>23.41</v>
      </c>
      <c r="H496" s="0" t="n">
        <v>225.81</v>
      </c>
      <c r="I496" s="0" t="n">
        <f aca="false">$B$4*(($F496/$B$4)^(($E496/$B$7)^$B$5))</f>
        <v>26.8781646777334</v>
      </c>
      <c r="J496" s="0" t="n">
        <f aca="false">$B$4*(($B$18/$B$4)^(($B$7/$E496)^$B$5))</f>
        <v>18.0449666707956</v>
      </c>
      <c r="K496" s="0" t="n">
        <f aca="false">$B$4*(($B$19/$B$4)^(($B$7/$E496)^$B$5))</f>
        <v>20.0990315300053</v>
      </c>
      <c r="L496" s="0" t="n">
        <f aca="false">$B$4*(($B$20/$B$4)^(($B$7/$E496)^$B$5))</f>
        <v>22.1982207574438</v>
      </c>
      <c r="M496" s="0" t="n">
        <f aca="false">$B$4*(($B$21/$B$4)^(($B$7/$E496)^$B$5))</f>
        <v>24.3400041236451</v>
      </c>
      <c r="N496" s="0" t="n">
        <f aca="false">$B$4*(($B$22/$B$4)^(($B$7/$E496)^$B$5))</f>
        <v>26.5221630635046</v>
      </c>
      <c r="O496" s="0" t="n">
        <f aca="false">$B$4*(($B$23/$B$4)^(($B$7/$E496)^$B$5))</f>
        <v>28.7427341153913</v>
      </c>
      <c r="P496" s="0" t="n">
        <f aca="false">IF($F496&lt;K496,5,IF($F496&lt;L496,4,IF($F496&lt;M496,3,IF(F496&lt;N496,2,1))))</f>
        <v>3</v>
      </c>
      <c r="Q496" s="0" t="n">
        <f aca="false">IF(D496&lt;&gt;D495,0,P496-P495)</f>
        <v>0</v>
      </c>
    </row>
    <row r="497" customFormat="false" ht="13.8" hidden="false" customHeight="false" outlineLevel="0" collapsed="false">
      <c r="D497" s="0" t="n">
        <v>203</v>
      </c>
      <c r="E497" s="0" t="n">
        <v>41.26</v>
      </c>
      <c r="F497" s="0" t="n">
        <v>23.38</v>
      </c>
      <c r="G497" s="0" t="n">
        <v>26.54</v>
      </c>
      <c r="H497" s="0" t="n">
        <v>251.64</v>
      </c>
      <c r="I497" s="0" t="n">
        <f aca="false">$B$4*(($F497/$B$4)^(($E497/$B$7)^$B$5))</f>
        <v>30.8560546651467</v>
      </c>
      <c r="J497" s="0" t="n">
        <f aca="false">$B$4*(($B$18/$B$4)^(($B$7/$E497)^$B$5))</f>
        <v>14.375777199806</v>
      </c>
      <c r="K497" s="0" t="n">
        <f aca="false">$B$4*(($B$19/$B$4)^(($B$7/$E497)^$B$5))</f>
        <v>16.3901655585923</v>
      </c>
      <c r="L497" s="0" t="n">
        <f aca="false">$B$4*(($B$20/$B$4)^(($B$7/$E497)^$B$5))</f>
        <v>18.4954005978411</v>
      </c>
      <c r="M497" s="0" t="n">
        <f aca="false">$B$4*(($B$21/$B$4)^(($B$7/$E497)^$B$5))</f>
        <v>20.6882562486043</v>
      </c>
      <c r="N497" s="0" t="n">
        <f aca="false">$B$4*(($B$22/$B$4)^(($B$7/$E497)^$B$5))</f>
        <v>22.9658443267225</v>
      </c>
      <c r="O497" s="0" t="n">
        <f aca="false">$B$4*(($B$23/$B$4)^(($B$7/$E497)^$B$5))</f>
        <v>25.3255588446854</v>
      </c>
      <c r="P497" s="0" t="n">
        <f aca="false">IF($F497&lt;K497,5,IF($F497&lt;L497,4,IF($F497&lt;M497,3,IF(F497&lt;N497,2,1))))</f>
        <v>1</v>
      </c>
      <c r="Q497" s="0" t="n">
        <f aca="false">IF(D497&lt;&gt;D496,0,P497-P496)</f>
        <v>0</v>
      </c>
    </row>
    <row r="498" customFormat="false" ht="13.8" hidden="false" customHeight="false" outlineLevel="0" collapsed="false">
      <c r="D498" s="0" t="n">
        <v>203</v>
      </c>
      <c r="E498" s="0" t="n">
        <v>53.12</v>
      </c>
      <c r="F498" s="0" t="n">
        <v>26.64</v>
      </c>
      <c r="G498" s="0" t="n">
        <v>30.74</v>
      </c>
      <c r="H498" s="0" t="n">
        <v>338.07</v>
      </c>
      <c r="I498" s="0" t="n">
        <f aca="false">$B$4*(($F498/$B$4)^(($E498/$B$7)^$B$5))</f>
        <v>30.6069932051128</v>
      </c>
      <c r="J498" s="0" t="n">
        <f aca="false">$B$4*(($B$18/$B$4)^(($B$7/$E498)^$B$5))</f>
        <v>18.0449666707956</v>
      </c>
      <c r="K498" s="0" t="n">
        <f aca="false">$B$4*(($B$19/$B$4)^(($B$7/$E498)^$B$5))</f>
        <v>20.0990315300053</v>
      </c>
      <c r="L498" s="0" t="n">
        <f aca="false">$B$4*(($B$20/$B$4)^(($B$7/$E498)^$B$5))</f>
        <v>22.1982207574438</v>
      </c>
      <c r="M498" s="0" t="n">
        <f aca="false">$B$4*(($B$21/$B$4)^(($B$7/$E498)^$B$5))</f>
        <v>24.3400041236451</v>
      </c>
      <c r="N498" s="0" t="n">
        <f aca="false">$B$4*(($B$22/$B$4)^(($B$7/$E498)^$B$5))</f>
        <v>26.5221630635046</v>
      </c>
      <c r="O498" s="0" t="n">
        <f aca="false">$B$4*(($B$23/$B$4)^(($B$7/$E498)^$B$5))</f>
        <v>28.7427341153913</v>
      </c>
      <c r="P498" s="0" t="n">
        <f aca="false">IF($F498&lt;K498,5,IF($F498&lt;L498,4,IF($F498&lt;M498,3,IF(F498&lt;N498,2,1))))</f>
        <v>1</v>
      </c>
      <c r="Q498" s="0" t="n">
        <f aca="false">IF(D498&lt;&gt;D497,0,P498-P497)</f>
        <v>0</v>
      </c>
    </row>
    <row r="499" customFormat="false" ht="13.8" hidden="false" customHeight="false" outlineLevel="0" collapsed="false">
      <c r="D499" s="0" t="n">
        <v>204</v>
      </c>
      <c r="E499" s="0" t="n">
        <v>41.26</v>
      </c>
      <c r="F499" s="0" t="n">
        <v>20.58</v>
      </c>
      <c r="G499" s="0" t="n">
        <v>21.46</v>
      </c>
      <c r="H499" s="0" t="n">
        <v>181.09</v>
      </c>
      <c r="I499" s="0" t="n">
        <f aca="false">$B$4*(($F499/$B$4)^(($E499/$B$7)^$B$5))</f>
        <v>28.4030667315741</v>
      </c>
      <c r="J499" s="0" t="n">
        <f aca="false">$B$4*(($B$18/$B$4)^(($B$7/$E499)^$B$5))</f>
        <v>14.375777199806</v>
      </c>
      <c r="K499" s="0" t="n">
        <f aca="false">$B$4*(($B$19/$B$4)^(($B$7/$E499)^$B$5))</f>
        <v>16.3901655585923</v>
      </c>
      <c r="L499" s="0" t="n">
        <f aca="false">$B$4*(($B$20/$B$4)^(($B$7/$E499)^$B$5))</f>
        <v>18.4954005978411</v>
      </c>
      <c r="M499" s="0" t="n">
        <f aca="false">$B$4*(($B$21/$B$4)^(($B$7/$E499)^$B$5))</f>
        <v>20.6882562486043</v>
      </c>
      <c r="N499" s="0" t="n">
        <f aca="false">$B$4*(($B$22/$B$4)^(($B$7/$E499)^$B$5))</f>
        <v>22.9658443267225</v>
      </c>
      <c r="O499" s="0" t="n">
        <f aca="false">$B$4*(($B$23/$B$4)^(($B$7/$E499)^$B$5))</f>
        <v>25.3255588446854</v>
      </c>
      <c r="P499" s="0" t="n">
        <f aca="false">IF($F499&lt;K499,5,IF($F499&lt;L499,4,IF($F499&lt;M499,3,IF(F499&lt;N499,2,1))))</f>
        <v>3</v>
      </c>
      <c r="Q499" s="0" t="n">
        <f aca="false">IF(D499&lt;&gt;D498,0,P499-P498)</f>
        <v>0</v>
      </c>
    </row>
    <row r="500" customFormat="false" ht="13.8" hidden="false" customHeight="false" outlineLevel="0" collapsed="false">
      <c r="D500" s="0" t="n">
        <v>204</v>
      </c>
      <c r="E500" s="0" t="n">
        <v>53.12</v>
      </c>
      <c r="F500" s="0" t="n">
        <v>23.7</v>
      </c>
      <c r="G500" s="0" t="n">
        <v>26.14</v>
      </c>
      <c r="H500" s="0" t="n">
        <v>264.55</v>
      </c>
      <c r="I500" s="0" t="n">
        <f aca="false">$B$4*(($F500/$B$4)^(($E500/$B$7)^$B$5))</f>
        <v>27.9063863335201</v>
      </c>
      <c r="J500" s="0" t="n">
        <f aca="false">$B$4*(($B$18/$B$4)^(($B$7/$E500)^$B$5))</f>
        <v>18.0449666707956</v>
      </c>
      <c r="K500" s="0" t="n">
        <f aca="false">$B$4*(($B$19/$B$4)^(($B$7/$E500)^$B$5))</f>
        <v>20.0990315300053</v>
      </c>
      <c r="L500" s="0" t="n">
        <f aca="false">$B$4*(($B$20/$B$4)^(($B$7/$E500)^$B$5))</f>
        <v>22.1982207574438</v>
      </c>
      <c r="M500" s="0" t="n">
        <f aca="false">$B$4*(($B$21/$B$4)^(($B$7/$E500)^$B$5))</f>
        <v>24.3400041236451</v>
      </c>
      <c r="N500" s="0" t="n">
        <f aca="false">$B$4*(($B$22/$B$4)^(($B$7/$E500)^$B$5))</f>
        <v>26.5221630635046</v>
      </c>
      <c r="O500" s="0" t="n">
        <f aca="false">$B$4*(($B$23/$B$4)^(($B$7/$E500)^$B$5))</f>
        <v>28.7427341153913</v>
      </c>
      <c r="P500" s="0" t="n">
        <f aca="false">IF($F500&lt;K500,5,IF($F500&lt;L500,4,IF($F500&lt;M500,3,IF(F500&lt;N500,2,1))))</f>
        <v>3</v>
      </c>
      <c r="Q500" s="0" t="n">
        <f aca="false">IF(D500&lt;&gt;D499,0,P500-P499)</f>
        <v>0</v>
      </c>
    </row>
    <row r="501" customFormat="false" ht="13.8" hidden="false" customHeight="false" outlineLevel="0" collapsed="false">
      <c r="D501" s="0" t="n">
        <v>205</v>
      </c>
      <c r="E501" s="0" t="n">
        <v>37.12</v>
      </c>
      <c r="F501" s="0" t="n">
        <v>20.28</v>
      </c>
      <c r="G501" s="0" t="n">
        <v>20.16</v>
      </c>
      <c r="H501" s="0" t="n">
        <v>162.1</v>
      </c>
      <c r="I501" s="0" t="n">
        <f aca="false">$B$4*(($F501/$B$4)^(($E501/$B$7)^$B$5))</f>
        <v>29.5086868964532</v>
      </c>
      <c r="J501" s="0" t="n">
        <f aca="false">$B$4*(($B$18/$B$4)^(($B$7/$E501)^$B$5))</f>
        <v>12.8889854919738</v>
      </c>
      <c r="K501" s="0" t="n">
        <f aca="false">$B$4*(($B$19/$B$4)^(($B$7/$E501)^$B$5))</f>
        <v>14.8606258416906</v>
      </c>
      <c r="L501" s="0" t="n">
        <f aca="false">$B$4*(($B$20/$B$4)^(($B$7/$E501)^$B$5))</f>
        <v>16.9434472798918</v>
      </c>
      <c r="M501" s="0" t="n">
        <f aca="false">$B$4*(($B$21/$B$4)^(($B$7/$E501)^$B$5))</f>
        <v>19.1346166648945</v>
      </c>
      <c r="N501" s="0" t="n">
        <f aca="false">$B$4*(($B$22/$B$4)^(($B$7/$E501)^$B$5))</f>
        <v>21.4315721215436</v>
      </c>
      <c r="O501" s="0" t="n">
        <f aca="false">$B$4*(($B$23/$B$4)^(($B$7/$E501)^$B$5))</f>
        <v>23.8319805348801</v>
      </c>
      <c r="P501" s="0" t="n">
        <f aca="false">IF($F501&lt;K501,5,IF($F501&lt;L501,4,IF($F501&lt;M501,3,IF(F501&lt;N501,2,1))))</f>
        <v>2</v>
      </c>
      <c r="Q501" s="0" t="n">
        <f aca="false">IF(D501&lt;&gt;D500,0,P501-P500)</f>
        <v>0</v>
      </c>
    </row>
    <row r="502" customFormat="false" ht="13.8" hidden="false" customHeight="false" outlineLevel="0" collapsed="false">
      <c r="D502" s="0" t="n">
        <v>205</v>
      </c>
      <c r="E502" s="0" t="n">
        <v>50.13</v>
      </c>
      <c r="F502" s="0" t="n">
        <v>24.72</v>
      </c>
      <c r="G502" s="0" t="n">
        <v>25.77</v>
      </c>
      <c r="H502" s="0" t="n">
        <v>257.32</v>
      </c>
      <c r="I502" s="0" t="n">
        <f aca="false">$B$4*(($F502/$B$4)^(($E502/$B$7)^$B$5))</f>
        <v>29.5968132852681</v>
      </c>
      <c r="J502" s="0" t="n">
        <f aca="false">$B$4*(($B$18/$B$4)^(($B$7/$E502)^$B$5))</f>
        <v>17.1947877701349</v>
      </c>
      <c r="K502" s="0" t="n">
        <f aca="false">$B$4*(($B$19/$B$4)^(($B$7/$E502)^$B$5))</f>
        <v>19.247179404576</v>
      </c>
      <c r="L502" s="0" t="n">
        <f aca="false">$B$4*(($B$20/$B$4)^(($B$7/$E502)^$B$5))</f>
        <v>21.3546497180512</v>
      </c>
      <c r="M502" s="0" t="n">
        <f aca="false">$B$4*(($B$21/$B$4)^(($B$7/$E502)^$B$5))</f>
        <v>23.5143487629052</v>
      </c>
      <c r="N502" s="0" t="n">
        <f aca="false">$B$4*(($B$22/$B$4)^(($B$7/$E502)^$B$5))</f>
        <v>25.7237665680322</v>
      </c>
      <c r="O502" s="0" t="n">
        <f aca="false">$B$4*(($B$23/$B$4)^(($B$7/$E502)^$B$5))</f>
        <v>27.9806726337333</v>
      </c>
      <c r="P502" s="0" t="n">
        <f aca="false">IF($F502&lt;K502,5,IF($F502&lt;L502,4,IF($F502&lt;M502,3,IF(F502&lt;N502,2,1))))</f>
        <v>2</v>
      </c>
      <c r="Q502" s="0" t="n">
        <f aca="false">IF(D502&lt;&gt;D501,0,P502-P501)</f>
        <v>0</v>
      </c>
    </row>
    <row r="503" customFormat="false" ht="13.8" hidden="false" customHeight="false" outlineLevel="0" collapsed="false">
      <c r="D503" s="0" t="n">
        <v>205</v>
      </c>
      <c r="E503" s="0" t="n">
        <v>62.12</v>
      </c>
      <c r="F503" s="0" t="n">
        <v>26.92</v>
      </c>
      <c r="G503" s="0" t="n">
        <v>28.76</v>
      </c>
      <c r="H503" s="0" t="n">
        <v>326.58</v>
      </c>
      <c r="I503" s="0" t="n">
        <f aca="false">$B$4*(($F503/$B$4)^(($E503/$B$7)^$B$5))</f>
        <v>28.881448007405</v>
      </c>
      <c r="J503" s="0" t="n">
        <f aca="false">$B$4*(($B$18/$B$4)^(($B$7/$E503)^$B$5))</f>
        <v>20.3465053781019</v>
      </c>
      <c r="K503" s="0" t="n">
        <f aca="false">$B$4*(($B$19/$B$4)^(($B$7/$E503)^$B$5))</f>
        <v>22.3850436623256</v>
      </c>
      <c r="L503" s="0" t="n">
        <f aca="false">$B$4*(($B$20/$B$4)^(($B$7/$E503)^$B$5))</f>
        <v>24.4438821578189</v>
      </c>
      <c r="M503" s="0" t="n">
        <f aca="false">$B$4*(($B$21/$B$4)^(($B$7/$E503)^$B$5))</f>
        <v>26.521665677511</v>
      </c>
      <c r="N503" s="0" t="n">
        <f aca="false">$B$4*(($B$22/$B$4)^(($B$7/$E503)^$B$5))</f>
        <v>28.6172189574543</v>
      </c>
      <c r="O503" s="0" t="n">
        <f aca="false">$B$4*(($B$23/$B$4)^(($B$7/$E503)^$B$5))</f>
        <v>30.729512443916</v>
      </c>
      <c r="P503" s="0" t="n">
        <f aca="false">IF($F503&lt;K503,5,IF($F503&lt;L503,4,IF($F503&lt;M503,3,IF(F503&lt;N503,2,1))))</f>
        <v>2</v>
      </c>
      <c r="Q503" s="0" t="n">
        <f aca="false">IF(D503&lt;&gt;D502,0,P503-P502)</f>
        <v>0</v>
      </c>
    </row>
    <row r="504" customFormat="false" ht="13.8" hidden="false" customHeight="false" outlineLevel="0" collapsed="false">
      <c r="D504" s="0" t="n">
        <v>205</v>
      </c>
      <c r="E504" s="0" t="n">
        <v>25.39</v>
      </c>
      <c r="F504" s="0" t="n">
        <v>13.26</v>
      </c>
      <c r="G504" s="0" t="n">
        <v>11.36</v>
      </c>
      <c r="H504" s="0" t="n">
        <v>62.98</v>
      </c>
      <c r="I504" s="0" t="n">
        <f aca="false">$B$4*(($F504/$B$4)^(($E504/$B$7)^$B$5))</f>
        <v>28.1575688767934</v>
      </c>
      <c r="J504" s="0" t="n">
        <f aca="false">$B$4*(($B$18/$B$4)^(($B$7/$E504)^$B$5))</f>
        <v>8.01595637572046</v>
      </c>
      <c r="K504" s="0" t="n">
        <f aca="false">$B$4*(($B$19/$B$4)^(($B$7/$E504)^$B$5))</f>
        <v>9.70385445067081</v>
      </c>
      <c r="L504" s="0" t="n">
        <f aca="false">$B$4*(($B$20/$B$4)^(($B$7/$E504)^$B$5))</f>
        <v>11.5722364845592</v>
      </c>
      <c r="M504" s="0" t="n">
        <f aca="false">$B$4*(($B$21/$B$4)^(($B$7/$E504)^$B$5))</f>
        <v>13.6245933991689</v>
      </c>
      <c r="N504" s="0" t="n">
        <f aca="false">$B$4*(($B$22/$B$4)^(($B$7/$E504)^$B$5))</f>
        <v>15.8642219333443</v>
      </c>
      <c r="O504" s="0" t="n">
        <f aca="false">$B$4*(($B$23/$B$4)^(($B$7/$E504)^$B$5))</f>
        <v>18.294248041441</v>
      </c>
      <c r="P504" s="0" t="n">
        <f aca="false">IF($F504&lt;K504,5,IF($F504&lt;L504,4,IF($F504&lt;M504,3,IF(F504&lt;N504,2,1))))</f>
        <v>3</v>
      </c>
      <c r="Q504" s="0" t="n">
        <f aca="false">IF(D504&lt;&gt;D503,0,P504-P503)</f>
        <v>1</v>
      </c>
    </row>
    <row r="505" customFormat="false" ht="13.8" hidden="false" customHeight="false" outlineLevel="0" collapsed="false">
      <c r="D505" s="0" t="n">
        <v>206</v>
      </c>
      <c r="E505" s="0" t="n">
        <v>37.12</v>
      </c>
      <c r="F505" s="0" t="n">
        <v>19.76</v>
      </c>
      <c r="G505" s="0" t="n">
        <v>20.1</v>
      </c>
      <c r="H505" s="0" t="n">
        <v>159.01</v>
      </c>
      <c r="I505" s="0" t="n">
        <f aca="false">$B$4*(($F505/$B$4)^(($E505/$B$7)^$B$5))</f>
        <v>29.0536624630394</v>
      </c>
      <c r="J505" s="0" t="n">
        <f aca="false">$B$4*(($B$18/$B$4)^(($B$7/$E505)^$B$5))</f>
        <v>12.8889854919738</v>
      </c>
      <c r="K505" s="0" t="n">
        <f aca="false">$B$4*(($B$19/$B$4)^(($B$7/$E505)^$B$5))</f>
        <v>14.8606258416906</v>
      </c>
      <c r="L505" s="0" t="n">
        <f aca="false">$B$4*(($B$20/$B$4)^(($B$7/$E505)^$B$5))</f>
        <v>16.9434472798918</v>
      </c>
      <c r="M505" s="0" t="n">
        <f aca="false">$B$4*(($B$21/$B$4)^(($B$7/$E505)^$B$5))</f>
        <v>19.1346166648945</v>
      </c>
      <c r="N505" s="0" t="n">
        <f aca="false">$B$4*(($B$22/$B$4)^(($B$7/$E505)^$B$5))</f>
        <v>21.4315721215436</v>
      </c>
      <c r="O505" s="0" t="n">
        <f aca="false">$B$4*(($B$23/$B$4)^(($B$7/$E505)^$B$5))</f>
        <v>23.8319805348801</v>
      </c>
      <c r="P505" s="0" t="n">
        <f aca="false">IF($F505&lt;K505,5,IF($F505&lt;L505,4,IF($F505&lt;M505,3,IF(F505&lt;N505,2,1))))</f>
        <v>2</v>
      </c>
      <c r="Q505" s="0" t="n">
        <f aca="false">IF(D505&lt;&gt;D504,0,P505-P504)</f>
        <v>0</v>
      </c>
    </row>
    <row r="506" customFormat="false" ht="13.8" hidden="false" customHeight="false" outlineLevel="0" collapsed="false">
      <c r="D506" s="0" t="n">
        <v>206</v>
      </c>
      <c r="E506" s="0" t="n">
        <v>50.13</v>
      </c>
      <c r="F506" s="0" t="n">
        <v>23.46</v>
      </c>
      <c r="G506" s="0" t="n">
        <v>26.3</v>
      </c>
      <c r="H506" s="0" t="n">
        <v>252.54</v>
      </c>
      <c r="I506" s="0" t="n">
        <f aca="false">$B$4*(($F506/$B$4)^(($E506/$B$7)^$B$5))</f>
        <v>28.4502376631251</v>
      </c>
      <c r="J506" s="0" t="n">
        <f aca="false">$B$4*(($B$18/$B$4)^(($B$7/$E506)^$B$5))</f>
        <v>17.1947877701349</v>
      </c>
      <c r="K506" s="0" t="n">
        <f aca="false">$B$4*(($B$19/$B$4)^(($B$7/$E506)^$B$5))</f>
        <v>19.247179404576</v>
      </c>
      <c r="L506" s="0" t="n">
        <f aca="false">$B$4*(($B$20/$B$4)^(($B$7/$E506)^$B$5))</f>
        <v>21.3546497180512</v>
      </c>
      <c r="M506" s="0" t="n">
        <f aca="false">$B$4*(($B$21/$B$4)^(($B$7/$E506)^$B$5))</f>
        <v>23.5143487629052</v>
      </c>
      <c r="N506" s="0" t="n">
        <f aca="false">$B$4*(($B$22/$B$4)^(($B$7/$E506)^$B$5))</f>
        <v>25.7237665680322</v>
      </c>
      <c r="O506" s="0" t="n">
        <f aca="false">$B$4*(($B$23/$B$4)^(($B$7/$E506)^$B$5))</f>
        <v>27.9806726337333</v>
      </c>
      <c r="P506" s="0" t="n">
        <f aca="false">IF($F506&lt;K506,5,IF($F506&lt;L506,4,IF($F506&lt;M506,3,IF(F506&lt;N506,2,1))))</f>
        <v>3</v>
      </c>
      <c r="Q506" s="0" t="n">
        <f aca="false">IF(D506&lt;&gt;D505,0,P506-P505)</f>
        <v>1</v>
      </c>
    </row>
    <row r="507" customFormat="false" ht="13.8" hidden="false" customHeight="false" outlineLevel="0" collapsed="false">
      <c r="D507" s="0" t="n">
        <v>206</v>
      </c>
      <c r="E507" s="0" t="n">
        <v>62.12</v>
      </c>
      <c r="F507" s="0" t="n">
        <v>26.46</v>
      </c>
      <c r="G507" s="0" t="n">
        <v>30.02</v>
      </c>
      <c r="H507" s="0" t="n">
        <v>331.12</v>
      </c>
      <c r="I507" s="0" t="n">
        <f aca="false">$B$4*(($F507/$B$4)^(($E507/$B$7)^$B$5))</f>
        <v>28.4408933052314</v>
      </c>
      <c r="J507" s="0" t="n">
        <f aca="false">$B$4*(($B$18/$B$4)^(($B$7/$E507)^$B$5))</f>
        <v>20.3465053781019</v>
      </c>
      <c r="K507" s="0" t="n">
        <f aca="false">$B$4*(($B$19/$B$4)^(($B$7/$E507)^$B$5))</f>
        <v>22.3850436623256</v>
      </c>
      <c r="L507" s="0" t="n">
        <f aca="false">$B$4*(($B$20/$B$4)^(($B$7/$E507)^$B$5))</f>
        <v>24.4438821578189</v>
      </c>
      <c r="M507" s="0" t="n">
        <f aca="false">$B$4*(($B$21/$B$4)^(($B$7/$E507)^$B$5))</f>
        <v>26.521665677511</v>
      </c>
      <c r="N507" s="0" t="n">
        <f aca="false">$B$4*(($B$22/$B$4)^(($B$7/$E507)^$B$5))</f>
        <v>28.6172189574543</v>
      </c>
      <c r="O507" s="0" t="n">
        <f aca="false">$B$4*(($B$23/$B$4)^(($B$7/$E507)^$B$5))</f>
        <v>30.729512443916</v>
      </c>
      <c r="P507" s="0" t="n">
        <f aca="false">IF($F507&lt;K507,5,IF($F507&lt;L507,4,IF($F507&lt;M507,3,IF(F507&lt;N507,2,1))))</f>
        <v>3</v>
      </c>
      <c r="Q507" s="0" t="n">
        <f aca="false">IF(D507&lt;&gt;D506,0,P507-P506)</f>
        <v>0</v>
      </c>
    </row>
    <row r="508" customFormat="false" ht="13.8" hidden="false" customHeight="false" outlineLevel="0" collapsed="false">
      <c r="D508" s="0" t="n">
        <v>207</v>
      </c>
      <c r="E508" s="0" t="n">
        <v>62.02</v>
      </c>
      <c r="F508" s="0" t="n">
        <v>29.16</v>
      </c>
      <c r="G508" s="0" t="n">
        <v>31.43</v>
      </c>
      <c r="H508" s="0" t="n">
        <v>383.61</v>
      </c>
      <c r="I508" s="0" t="n">
        <f aca="false">$B$4*(($F508/$B$4)^(($E508/$B$7)^$B$5))</f>
        <v>31.0351105751543</v>
      </c>
      <c r="J508" s="0" t="n">
        <f aca="false">$B$4*(($B$18/$B$4)^(($B$7/$E508)^$B$5))</f>
        <v>20.3228578150815</v>
      </c>
      <c r="K508" s="0" t="n">
        <f aca="false">$B$4*(($B$19/$B$4)^(($B$7/$E508)^$B$5))</f>
        <v>22.361695760481</v>
      </c>
      <c r="L508" s="0" t="n">
        <f aca="false">$B$4*(($B$20/$B$4)^(($B$7/$E508)^$B$5))</f>
        <v>24.4210727502656</v>
      </c>
      <c r="M508" s="0" t="n">
        <f aca="false">$B$4*(($B$21/$B$4)^(($B$7/$E508)^$B$5))</f>
        <v>26.4996197678805</v>
      </c>
      <c r="N508" s="0" t="n">
        <f aca="false">$B$4*(($B$22/$B$4)^(($B$7/$E508)^$B$5))</f>
        <v>28.5961494294626</v>
      </c>
      <c r="O508" s="0" t="n">
        <f aca="false">$B$4*(($B$23/$B$4)^(($B$7/$E508)^$B$5))</f>
        <v>30.7096214610362</v>
      </c>
      <c r="P508" s="0" t="n">
        <f aca="false">IF($F508&lt;K508,5,IF($F508&lt;L508,4,IF($F508&lt;M508,3,IF(F508&lt;N508,2,1))))</f>
        <v>1</v>
      </c>
      <c r="Q508" s="0" t="n">
        <f aca="false">IF(D508&lt;&gt;D507,0,P508-P507)</f>
        <v>0</v>
      </c>
    </row>
    <row r="509" customFormat="false" ht="13.8" hidden="false" customHeight="false" outlineLevel="0" collapsed="false">
      <c r="D509" s="0" t="n">
        <v>207</v>
      </c>
      <c r="E509" s="0" t="n">
        <v>25.3</v>
      </c>
      <c r="F509" s="0" t="n">
        <v>14.02</v>
      </c>
      <c r="G509" s="0" t="n">
        <v>12.63</v>
      </c>
      <c r="H509" s="0" t="n">
        <v>73.06</v>
      </c>
      <c r="I509" s="0" t="n">
        <f aca="false">$B$4*(($F509/$B$4)^(($E509/$B$7)^$B$5))</f>
        <v>28.9117943338219</v>
      </c>
      <c r="J509" s="0" t="n">
        <f aca="false">$B$4*(($B$18/$B$4)^(($B$7/$E509)^$B$5))</f>
        <v>7.97491186657539</v>
      </c>
      <c r="K509" s="0" t="n">
        <f aca="false">$B$4*(($B$19/$B$4)^(($B$7/$E509)^$B$5))</f>
        <v>9.65925538596114</v>
      </c>
      <c r="L509" s="0" t="n">
        <f aca="false">$B$4*(($B$20/$B$4)^(($B$7/$E509)^$B$5))</f>
        <v>11.5246444619403</v>
      </c>
      <c r="M509" s="0" t="n">
        <f aca="false">$B$4*(($B$21/$B$4)^(($B$7/$E509)^$B$5))</f>
        <v>13.5746705496721</v>
      </c>
      <c r="N509" s="0" t="n">
        <f aca="false">$B$4*(($B$22/$B$4)^(($B$7/$E509)^$B$5))</f>
        <v>15.8127269198213</v>
      </c>
      <c r="O509" s="0" t="n">
        <f aca="false">$B$4*(($B$23/$B$4)^(($B$7/$E509)^$B$5))</f>
        <v>18.242032460064</v>
      </c>
      <c r="P509" s="0" t="n">
        <f aca="false">IF($F509&lt;K509,5,IF($F509&lt;L509,4,IF($F509&lt;M509,3,IF(F509&lt;N509,2,1))))</f>
        <v>2</v>
      </c>
      <c r="Q509" s="0" t="n">
        <f aca="false">IF(D509&lt;&gt;D508,0,P509-P508)</f>
        <v>1</v>
      </c>
    </row>
    <row r="510" customFormat="false" ht="13.8" hidden="false" customHeight="false" outlineLevel="0" collapsed="false">
      <c r="D510" s="0" t="n">
        <v>207</v>
      </c>
      <c r="E510" s="0" t="n">
        <v>37.02</v>
      </c>
      <c r="F510" s="0" t="n">
        <v>20.9</v>
      </c>
      <c r="G510" s="0" t="n">
        <v>21.05</v>
      </c>
      <c r="H510" s="0" t="n">
        <v>182.28</v>
      </c>
      <c r="I510" s="0" t="n">
        <f aca="false">$B$4*(($F510/$B$4)^(($E510/$B$7)^$B$5))</f>
        <v>30.0790876232145</v>
      </c>
      <c r="J510" s="0" t="n">
        <f aca="false">$B$4*(($B$18/$B$4)^(($B$7/$E510)^$B$5))</f>
        <v>12.8516103481389</v>
      </c>
      <c r="K510" s="0" t="n">
        <f aca="false">$B$4*(($B$19/$B$4)^(($B$7/$E510)^$B$5))</f>
        <v>14.8219505706452</v>
      </c>
      <c r="L510" s="0" t="n">
        <f aca="false">$B$4*(($B$20/$B$4)^(($B$7/$E510)^$B$5))</f>
        <v>16.9039935842705</v>
      </c>
      <c r="M510" s="0" t="n">
        <f aca="false">$B$4*(($B$21/$B$4)^(($B$7/$E510)^$B$5))</f>
        <v>19.0949229066116</v>
      </c>
      <c r="N510" s="0" t="n">
        <f aca="false">$B$4*(($B$22/$B$4)^(($B$7/$E510)^$B$5))</f>
        <v>21.3921910499953</v>
      </c>
      <c r="O510" s="0" t="n">
        <f aca="false">$B$4*(($B$23/$B$4)^(($B$7/$E510)^$B$5))</f>
        <v>23.7934774294915</v>
      </c>
      <c r="P510" s="0" t="n">
        <f aca="false">IF($F510&lt;K510,5,IF($F510&lt;L510,4,IF($F510&lt;M510,3,IF(F510&lt;N510,2,1))))</f>
        <v>2</v>
      </c>
      <c r="Q510" s="0" t="n">
        <f aca="false">IF(D510&lt;&gt;D509,0,P510-P509)</f>
        <v>0</v>
      </c>
    </row>
    <row r="511" customFormat="false" ht="13.8" hidden="false" customHeight="false" outlineLevel="0" collapsed="false">
      <c r="D511" s="0" t="n">
        <v>207</v>
      </c>
      <c r="E511" s="0" t="n">
        <v>50.03</v>
      </c>
      <c r="F511" s="0" t="n">
        <v>25.62</v>
      </c>
      <c r="G511" s="0" t="n">
        <v>26.47</v>
      </c>
      <c r="H511" s="0" t="n">
        <v>282.69</v>
      </c>
      <c r="I511" s="0" t="n">
        <f aca="false">$B$4*(($F511/$B$4)^(($E511/$B$7)^$B$5))</f>
        <v>30.431911006474</v>
      </c>
      <c r="J511" s="0" t="n">
        <f aca="false">$B$4*(($B$18/$B$4)^(($B$7/$E511)^$B$5))</f>
        <v>17.165541066479</v>
      </c>
      <c r="K511" s="0" t="n">
        <f aca="false">$B$4*(($B$19/$B$4)^(($B$7/$E511)^$B$5))</f>
        <v>19.2177993522064</v>
      </c>
      <c r="L511" s="0" t="n">
        <f aca="false">$B$4*(($B$20/$B$4)^(($B$7/$E511)^$B$5))</f>
        <v>21.3254859988351</v>
      </c>
      <c r="M511" s="0" t="n">
        <f aca="false">$B$4*(($B$21/$B$4)^(($B$7/$E511)^$B$5))</f>
        <v>23.485741448901</v>
      </c>
      <c r="N511" s="0" t="n">
        <f aca="false">$B$4*(($B$22/$B$4)^(($B$7/$E511)^$B$5))</f>
        <v>25.6960468752163</v>
      </c>
      <c r="O511" s="0" t="n">
        <f aca="false">$B$4*(($B$23/$B$4)^(($B$7/$E511)^$B$5))</f>
        <v>27.9541635838807</v>
      </c>
      <c r="P511" s="0" t="n">
        <f aca="false">IF($F511&lt;K511,5,IF($F511&lt;L511,4,IF($F511&lt;M511,3,IF(F511&lt;N511,2,1))))</f>
        <v>2</v>
      </c>
      <c r="Q511" s="0" t="n">
        <f aca="false">IF(D511&lt;&gt;D510,0,P511-P510)</f>
        <v>0</v>
      </c>
    </row>
    <row r="512" customFormat="false" ht="13.8" hidden="false" customHeight="false" outlineLevel="0" collapsed="false">
      <c r="D512" s="0" t="n">
        <v>208</v>
      </c>
      <c r="E512" s="0" t="n">
        <v>62.75</v>
      </c>
      <c r="F512" s="0" t="n">
        <v>28.96</v>
      </c>
      <c r="G512" s="0" t="n">
        <v>33.21</v>
      </c>
      <c r="H512" s="0" t="n">
        <v>397.83</v>
      </c>
      <c r="I512" s="0" t="n">
        <f aca="false">$B$4*(($F512/$B$4)^(($E512/$B$7)^$B$5))</f>
        <v>30.7011984931956</v>
      </c>
      <c r="J512" s="0" t="n">
        <f aca="false">$B$4*(($B$18/$B$4)^(($B$7/$E512)^$B$5))</f>
        <v>20.4945671052407</v>
      </c>
      <c r="K512" s="0" t="n">
        <f aca="false">$B$4*(($B$19/$B$4)^(($B$7/$E512)^$B$5))</f>
        <v>22.531165989049</v>
      </c>
      <c r="L512" s="0" t="n">
        <f aca="false">$B$4*(($B$20/$B$4)^(($B$7/$E512)^$B$5))</f>
        <v>24.5865774944261</v>
      </c>
      <c r="M512" s="0" t="n">
        <f aca="false">$B$4*(($B$21/$B$4)^(($B$7/$E512)^$B$5))</f>
        <v>26.6595336716998</v>
      </c>
      <c r="N512" s="0" t="n">
        <f aca="false">$B$4*(($B$22/$B$4)^(($B$7/$E512)^$B$5))</f>
        <v>28.7489356424733</v>
      </c>
      <c r="O512" s="0" t="n">
        <f aca="false">$B$4*(($B$23/$B$4)^(($B$7/$E512)^$B$5))</f>
        <v>30.8538213621353</v>
      </c>
      <c r="P512" s="0" t="n">
        <f aca="false">IF($F512&lt;K512,5,IF($F512&lt;L512,4,IF($F512&lt;M512,3,IF(F512&lt;N512,2,1))))</f>
        <v>1</v>
      </c>
      <c r="Q512" s="0" t="n">
        <f aca="false">IF(D512&lt;&gt;D511,0,P512-P511)</f>
        <v>0</v>
      </c>
    </row>
    <row r="513" customFormat="false" ht="13.8" hidden="false" customHeight="false" outlineLevel="0" collapsed="false">
      <c r="D513" s="0" t="n">
        <v>208</v>
      </c>
      <c r="E513" s="0" t="n">
        <v>50.76</v>
      </c>
      <c r="F513" s="0" t="n">
        <v>25.18</v>
      </c>
      <c r="G513" s="0" t="n">
        <v>28.78</v>
      </c>
      <c r="H513" s="0" t="n">
        <v>292.91</v>
      </c>
      <c r="I513" s="0" t="n">
        <f aca="false">$B$4*(($F513/$B$4)^(($E513/$B$7)^$B$5))</f>
        <v>29.8540490513533</v>
      </c>
      <c r="J513" s="0" t="n">
        <f aca="false">$B$4*(($B$18/$B$4)^(($B$7/$E513)^$B$5))</f>
        <v>17.3778094018921</v>
      </c>
      <c r="K513" s="0" t="n">
        <f aca="false">$B$4*(($B$19/$B$4)^(($B$7/$E513)^$B$5))</f>
        <v>19.4309194253055</v>
      </c>
      <c r="L513" s="0" t="n">
        <f aca="false">$B$4*(($B$20/$B$4)^(($B$7/$E513)^$B$5))</f>
        <v>21.5369307063479</v>
      </c>
      <c r="M513" s="0" t="n">
        <f aca="false">$B$4*(($B$21/$B$4)^(($B$7/$E513)^$B$5))</f>
        <v>23.6930556331415</v>
      </c>
      <c r="N513" s="0" t="n">
        <f aca="false">$B$4*(($B$22/$B$4)^(($B$7/$E513)^$B$5))</f>
        <v>25.8968415135315</v>
      </c>
      <c r="O513" s="0" t="n">
        <f aca="false">$B$4*(($B$23/$B$4)^(($B$7/$E513)^$B$5))</f>
        <v>28.1461107114693</v>
      </c>
      <c r="P513" s="0" t="n">
        <f aca="false">IF($F513&lt;K513,5,IF($F513&lt;L513,4,IF($F513&lt;M513,3,IF(F513&lt;N513,2,1))))</f>
        <v>2</v>
      </c>
      <c r="Q513" s="0" t="n">
        <f aca="false">IF(D513&lt;&gt;D512,0,P513-P512)</f>
        <v>1</v>
      </c>
    </row>
    <row r="514" customFormat="false" ht="13.8" hidden="false" customHeight="false" outlineLevel="0" collapsed="false">
      <c r="D514" s="0" t="n">
        <v>208</v>
      </c>
      <c r="E514" s="0" t="n">
        <v>26.02</v>
      </c>
      <c r="F514" s="0" t="n">
        <v>13.56</v>
      </c>
      <c r="G514" s="0" t="n">
        <v>12.76</v>
      </c>
      <c r="H514" s="0" t="n">
        <v>71.81</v>
      </c>
      <c r="I514" s="0" t="n">
        <f aca="false">$B$4*(($F514/$B$4)^(($E514/$B$7)^$B$5))</f>
        <v>28.1166452538097</v>
      </c>
      <c r="J514" s="0" t="n">
        <f aca="false">$B$4*(($B$18/$B$4)^(($B$7/$E514)^$B$5))</f>
        <v>8.30189842843128</v>
      </c>
      <c r="K514" s="0" t="n">
        <f aca="false">$B$4*(($B$19/$B$4)^(($B$7/$E514)^$B$5))</f>
        <v>10.0139166906085</v>
      </c>
      <c r="L514" s="0" t="n">
        <f aca="false">$B$4*(($B$20/$B$4)^(($B$7/$E514)^$B$5))</f>
        <v>11.9024756001403</v>
      </c>
      <c r="M514" s="0" t="n">
        <f aca="false">$B$4*(($B$21/$B$4)^(($B$7/$E514)^$B$5))</f>
        <v>13.9703938979171</v>
      </c>
      <c r="N514" s="0" t="n">
        <f aca="false">$B$4*(($B$22/$B$4)^(($B$7/$E514)^$B$5))</f>
        <v>16.2203250233673</v>
      </c>
      <c r="O514" s="0" t="n">
        <f aca="false">$B$4*(($B$23/$B$4)^(($B$7/$E514)^$B$5))</f>
        <v>18.6547774825903</v>
      </c>
      <c r="P514" s="0" t="n">
        <f aca="false">IF($F514&lt;K514,5,IF($F514&lt;L514,4,IF($F514&lt;M514,3,IF(F514&lt;N514,2,1))))</f>
        <v>3</v>
      </c>
      <c r="Q514" s="0" t="n">
        <f aca="false">IF(D514&lt;&gt;D513,0,P514-P513)</f>
        <v>1</v>
      </c>
    </row>
    <row r="515" customFormat="false" ht="13.8" hidden="false" customHeight="false" outlineLevel="0" collapsed="false">
      <c r="D515" s="0" t="n">
        <v>208</v>
      </c>
      <c r="E515" s="0" t="n">
        <v>37.75</v>
      </c>
      <c r="F515" s="0" t="n">
        <v>19.26</v>
      </c>
      <c r="G515" s="0" t="n">
        <v>22.39</v>
      </c>
      <c r="H515" s="0" t="n">
        <v>172.32</v>
      </c>
      <c r="I515" s="0" t="n">
        <f aca="false">$B$4*(($F515/$B$4)^(($E515/$B$7)^$B$5))</f>
        <v>28.3909245238514</v>
      </c>
      <c r="J515" s="0" t="n">
        <f aca="false">$B$4*(($B$18/$B$4)^(($B$7/$E515)^$B$5))</f>
        <v>13.1228336123386</v>
      </c>
      <c r="K515" s="0" t="n">
        <f aca="false">$B$4*(($B$19/$B$4)^(($B$7/$E515)^$B$5))</f>
        <v>15.1023487427917</v>
      </c>
      <c r="L515" s="0" t="n">
        <f aca="false">$B$4*(($B$20/$B$4)^(($B$7/$E515)^$B$5))</f>
        <v>17.1897914464417</v>
      </c>
      <c r="M515" s="0" t="n">
        <f aca="false">$B$4*(($B$21/$B$4)^(($B$7/$E515)^$B$5))</f>
        <v>19.3822324662533</v>
      </c>
      <c r="N515" s="0" t="n">
        <f aca="false">$B$4*(($B$22/$B$4)^(($B$7/$E515)^$B$5))</f>
        <v>21.6770273682993</v>
      </c>
      <c r="O515" s="0" t="n">
        <f aca="false">$B$4*(($B$23/$B$4)^(($B$7/$E515)^$B$5))</f>
        <v>24.071771528877</v>
      </c>
      <c r="P515" s="0" t="n">
        <f aca="false">IF($F515&lt;K515,5,IF($F515&lt;L515,4,IF($F515&lt;M515,3,IF(F515&lt;N515,2,1))))</f>
        <v>3</v>
      </c>
      <c r="Q515" s="0" t="n">
        <f aca="false">IF(D515&lt;&gt;D514,0,P515-P514)</f>
        <v>0</v>
      </c>
    </row>
    <row r="516" customFormat="false" ht="13.8" hidden="false" customHeight="false" outlineLevel="0" collapsed="false">
      <c r="D516" s="0" t="n">
        <v>209</v>
      </c>
      <c r="E516" s="0" t="n">
        <v>37.75</v>
      </c>
      <c r="F516" s="0" t="n">
        <v>20.62</v>
      </c>
      <c r="G516" s="0" t="n">
        <v>20.22</v>
      </c>
      <c r="H516" s="0" t="n">
        <v>168.88</v>
      </c>
      <c r="I516" s="0" t="n">
        <f aca="false">$B$4*(($F516/$B$4)^(($E516/$B$7)^$B$5))</f>
        <v>29.5896836257273</v>
      </c>
      <c r="J516" s="0" t="n">
        <f aca="false">$B$4*(($B$18/$B$4)^(($B$7/$E516)^$B$5))</f>
        <v>13.1228336123386</v>
      </c>
      <c r="K516" s="0" t="n">
        <f aca="false">$B$4*(($B$19/$B$4)^(($B$7/$E516)^$B$5))</f>
        <v>15.1023487427917</v>
      </c>
      <c r="L516" s="0" t="n">
        <f aca="false">$B$4*(($B$20/$B$4)^(($B$7/$E516)^$B$5))</f>
        <v>17.1897914464417</v>
      </c>
      <c r="M516" s="0" t="n">
        <f aca="false">$B$4*(($B$21/$B$4)^(($B$7/$E516)^$B$5))</f>
        <v>19.3822324662533</v>
      </c>
      <c r="N516" s="0" t="n">
        <f aca="false">$B$4*(($B$22/$B$4)^(($B$7/$E516)^$B$5))</f>
        <v>21.6770273682993</v>
      </c>
      <c r="O516" s="0" t="n">
        <f aca="false">$B$4*(($B$23/$B$4)^(($B$7/$E516)^$B$5))</f>
        <v>24.071771528877</v>
      </c>
      <c r="P516" s="0" t="n">
        <f aca="false">IF($F516&lt;K516,5,IF($F516&lt;L516,4,IF($F516&lt;M516,3,IF(F516&lt;N516,2,1))))</f>
        <v>2</v>
      </c>
      <c r="Q516" s="0" t="n">
        <f aca="false">IF(D516&lt;&gt;D515,0,P516-P515)</f>
        <v>0</v>
      </c>
    </row>
    <row r="517" customFormat="false" ht="13.8" hidden="false" customHeight="false" outlineLevel="0" collapsed="false">
      <c r="D517" s="0" t="n">
        <v>209</v>
      </c>
      <c r="E517" s="0" t="n">
        <v>50.76</v>
      </c>
      <c r="F517" s="0" t="n">
        <v>24.58</v>
      </c>
      <c r="G517" s="0" t="n">
        <v>26.68</v>
      </c>
      <c r="H517" s="0" t="n">
        <v>260.01</v>
      </c>
      <c r="I517" s="0" t="n">
        <f aca="false">$B$4*(($F517/$B$4)^(($E517/$B$7)^$B$5))</f>
        <v>29.3100228405361</v>
      </c>
      <c r="J517" s="0" t="n">
        <f aca="false">$B$4*(($B$18/$B$4)^(($B$7/$E517)^$B$5))</f>
        <v>17.3778094018921</v>
      </c>
      <c r="K517" s="0" t="n">
        <f aca="false">$B$4*(($B$19/$B$4)^(($B$7/$E517)^$B$5))</f>
        <v>19.4309194253055</v>
      </c>
      <c r="L517" s="0" t="n">
        <f aca="false">$B$4*(($B$20/$B$4)^(($B$7/$E517)^$B$5))</f>
        <v>21.5369307063479</v>
      </c>
      <c r="M517" s="0" t="n">
        <f aca="false">$B$4*(($B$21/$B$4)^(($B$7/$E517)^$B$5))</f>
        <v>23.6930556331415</v>
      </c>
      <c r="N517" s="0" t="n">
        <f aca="false">$B$4*(($B$22/$B$4)^(($B$7/$E517)^$B$5))</f>
        <v>25.8968415135315</v>
      </c>
      <c r="O517" s="0" t="n">
        <f aca="false">$B$4*(($B$23/$B$4)^(($B$7/$E517)^$B$5))</f>
        <v>28.1461107114693</v>
      </c>
      <c r="P517" s="0" t="n">
        <f aca="false">IF($F517&lt;K517,5,IF($F517&lt;L517,4,IF($F517&lt;M517,3,IF(F517&lt;N517,2,1))))</f>
        <v>2</v>
      </c>
      <c r="Q517" s="0" t="n">
        <f aca="false">IF(D517&lt;&gt;D516,0,P517-P516)</f>
        <v>0</v>
      </c>
    </row>
    <row r="518" customFormat="false" ht="13.8" hidden="false" customHeight="false" outlineLevel="0" collapsed="false">
      <c r="D518" s="0" t="n">
        <v>209</v>
      </c>
      <c r="E518" s="0" t="n">
        <v>62.75</v>
      </c>
      <c r="F518" s="0" t="n">
        <v>27.5</v>
      </c>
      <c r="G518" s="0" t="n">
        <v>31.19</v>
      </c>
      <c r="H518" s="0" t="n">
        <v>355.66</v>
      </c>
      <c r="I518" s="0" t="n">
        <f aca="false">$B$4*(($F518/$B$4)^(($E518/$B$7)^$B$5))</f>
        <v>29.306343683552</v>
      </c>
      <c r="J518" s="0" t="n">
        <f aca="false">$B$4*(($B$18/$B$4)^(($B$7/$E518)^$B$5))</f>
        <v>20.4945671052407</v>
      </c>
      <c r="K518" s="0" t="n">
        <f aca="false">$B$4*(($B$19/$B$4)^(($B$7/$E518)^$B$5))</f>
        <v>22.531165989049</v>
      </c>
      <c r="L518" s="0" t="n">
        <f aca="false">$B$4*(($B$20/$B$4)^(($B$7/$E518)^$B$5))</f>
        <v>24.5865774944261</v>
      </c>
      <c r="M518" s="0" t="n">
        <f aca="false">$B$4*(($B$21/$B$4)^(($B$7/$E518)^$B$5))</f>
        <v>26.6595336716998</v>
      </c>
      <c r="N518" s="0" t="n">
        <f aca="false">$B$4*(($B$22/$B$4)^(($B$7/$E518)^$B$5))</f>
        <v>28.7489356424733</v>
      </c>
      <c r="O518" s="0" t="n">
        <f aca="false">$B$4*(($B$23/$B$4)^(($B$7/$E518)^$B$5))</f>
        <v>30.8538213621353</v>
      </c>
      <c r="P518" s="0" t="n">
        <f aca="false">IF($F518&lt;K518,5,IF($F518&lt;L518,4,IF($F518&lt;M518,3,IF(F518&lt;N518,2,1))))</f>
        <v>2</v>
      </c>
      <c r="Q518" s="0" t="n">
        <f aca="false">IF(D518&lt;&gt;D517,0,P518-P517)</f>
        <v>0</v>
      </c>
    </row>
    <row r="519" customFormat="false" ht="13.8" hidden="false" customHeight="false" outlineLevel="0" collapsed="false">
      <c r="D519" s="0" t="n">
        <v>210</v>
      </c>
      <c r="E519" s="0" t="n">
        <v>37.75</v>
      </c>
      <c r="F519" s="0" t="n">
        <v>18.2</v>
      </c>
      <c r="G519" s="0" t="n">
        <v>19.2</v>
      </c>
      <c r="H519" s="0" t="n">
        <v>149.04</v>
      </c>
      <c r="I519" s="0" t="n">
        <f aca="false">$B$4*(($F519/$B$4)^(($E519/$B$7)^$B$5))</f>
        <v>27.4333049297009</v>
      </c>
      <c r="J519" s="0" t="n">
        <f aca="false">$B$4*(($B$18/$B$4)^(($B$7/$E519)^$B$5))</f>
        <v>13.1228336123386</v>
      </c>
      <c r="K519" s="0" t="n">
        <f aca="false">$B$4*(($B$19/$B$4)^(($B$7/$E519)^$B$5))</f>
        <v>15.1023487427917</v>
      </c>
      <c r="L519" s="0" t="n">
        <f aca="false">$B$4*(($B$20/$B$4)^(($B$7/$E519)^$B$5))</f>
        <v>17.1897914464417</v>
      </c>
      <c r="M519" s="0" t="n">
        <f aca="false">$B$4*(($B$21/$B$4)^(($B$7/$E519)^$B$5))</f>
        <v>19.3822324662533</v>
      </c>
      <c r="N519" s="0" t="n">
        <f aca="false">$B$4*(($B$22/$B$4)^(($B$7/$E519)^$B$5))</f>
        <v>21.6770273682993</v>
      </c>
      <c r="O519" s="0" t="n">
        <f aca="false">$B$4*(($B$23/$B$4)^(($B$7/$E519)^$B$5))</f>
        <v>24.071771528877</v>
      </c>
      <c r="P519" s="0" t="n">
        <f aca="false">IF($F519&lt;K519,5,IF($F519&lt;L519,4,IF($F519&lt;M519,3,IF(F519&lt;N519,2,1))))</f>
        <v>3</v>
      </c>
      <c r="Q519" s="0" t="n">
        <f aca="false">IF(D519&lt;&gt;D518,0,P519-P518)</f>
        <v>0</v>
      </c>
    </row>
    <row r="520" customFormat="false" ht="13.8" hidden="false" customHeight="false" outlineLevel="0" collapsed="false">
      <c r="D520" s="0" t="n">
        <v>210</v>
      </c>
      <c r="E520" s="0" t="n">
        <v>50.76</v>
      </c>
      <c r="F520" s="0" t="n">
        <v>23.4</v>
      </c>
      <c r="G520" s="0" t="n">
        <v>25.17</v>
      </c>
      <c r="H520" s="0" t="n">
        <v>241.89</v>
      </c>
      <c r="I520" s="0" t="n">
        <f aca="false">$B$4*(($F520/$B$4)^(($E520/$B$7)^$B$5))</f>
        <v>28.2307867464488</v>
      </c>
      <c r="J520" s="0" t="n">
        <f aca="false">$B$4*(($B$18/$B$4)^(($B$7/$E520)^$B$5))</f>
        <v>17.3778094018921</v>
      </c>
      <c r="K520" s="0" t="n">
        <f aca="false">$B$4*(($B$19/$B$4)^(($B$7/$E520)^$B$5))</f>
        <v>19.4309194253055</v>
      </c>
      <c r="L520" s="0" t="n">
        <f aca="false">$B$4*(($B$20/$B$4)^(($B$7/$E520)^$B$5))</f>
        <v>21.5369307063479</v>
      </c>
      <c r="M520" s="0" t="n">
        <f aca="false">$B$4*(($B$21/$B$4)^(($B$7/$E520)^$B$5))</f>
        <v>23.6930556331415</v>
      </c>
      <c r="N520" s="0" t="n">
        <f aca="false">$B$4*(($B$22/$B$4)^(($B$7/$E520)^$B$5))</f>
        <v>25.8968415135315</v>
      </c>
      <c r="O520" s="0" t="n">
        <f aca="false">$B$4*(($B$23/$B$4)^(($B$7/$E520)^$B$5))</f>
        <v>28.1461107114693</v>
      </c>
      <c r="P520" s="0" t="n">
        <f aca="false">IF($F520&lt;K520,5,IF($F520&lt;L520,4,IF($F520&lt;M520,3,IF(F520&lt;N520,2,1))))</f>
        <v>3</v>
      </c>
      <c r="Q520" s="0" t="n">
        <f aca="false">IF(D520&lt;&gt;D519,0,P520-P519)</f>
        <v>0</v>
      </c>
    </row>
    <row r="521" customFormat="false" ht="13.8" hidden="false" customHeight="false" outlineLevel="0" collapsed="false">
      <c r="D521" s="0" t="n">
        <v>210</v>
      </c>
      <c r="E521" s="0" t="n">
        <v>62.75</v>
      </c>
      <c r="F521" s="0" t="n">
        <v>26.02</v>
      </c>
      <c r="G521" s="0" t="n">
        <v>29.61</v>
      </c>
      <c r="H521" s="0" t="n">
        <v>320.5</v>
      </c>
      <c r="I521" s="0" t="n">
        <f aca="false">$B$4*(($F521/$B$4)^(($E521/$B$7)^$B$5))</f>
        <v>27.8847104559202</v>
      </c>
      <c r="J521" s="0" t="n">
        <f aca="false">$B$4*(($B$18/$B$4)^(($B$7/$E521)^$B$5))</f>
        <v>20.4945671052407</v>
      </c>
      <c r="K521" s="0" t="n">
        <f aca="false">$B$4*(($B$19/$B$4)^(($B$7/$E521)^$B$5))</f>
        <v>22.531165989049</v>
      </c>
      <c r="L521" s="0" t="n">
        <f aca="false">$B$4*(($B$20/$B$4)^(($B$7/$E521)^$B$5))</f>
        <v>24.5865774944261</v>
      </c>
      <c r="M521" s="0" t="n">
        <f aca="false">$B$4*(($B$21/$B$4)^(($B$7/$E521)^$B$5))</f>
        <v>26.6595336716998</v>
      </c>
      <c r="N521" s="0" t="n">
        <f aca="false">$B$4*(($B$22/$B$4)^(($B$7/$E521)^$B$5))</f>
        <v>28.7489356424733</v>
      </c>
      <c r="O521" s="0" t="n">
        <f aca="false">$B$4*(($B$23/$B$4)^(($B$7/$E521)^$B$5))</f>
        <v>30.8538213621353</v>
      </c>
      <c r="P521" s="0" t="n">
        <f aca="false">IF($F521&lt;K521,5,IF($F521&lt;L521,4,IF($F521&lt;M521,3,IF(F521&lt;N521,2,1))))</f>
        <v>3</v>
      </c>
      <c r="Q521" s="0" t="n">
        <f aca="false">IF(D521&lt;&gt;D520,0,P521-P520)</f>
        <v>0</v>
      </c>
    </row>
    <row r="522" customFormat="false" ht="13.8" hidden="false" customHeight="false" outlineLevel="0" collapsed="false">
      <c r="D522" s="0" t="n">
        <v>211</v>
      </c>
      <c r="E522" s="0" t="n">
        <v>27.56</v>
      </c>
      <c r="F522" s="0" t="n">
        <v>12.7</v>
      </c>
      <c r="G522" s="0" t="n">
        <v>10.3</v>
      </c>
      <c r="H522" s="0" t="n">
        <v>61.09</v>
      </c>
      <c r="I522" s="0" t="n">
        <f aca="false">$B$4*(($F522/$B$4)^(($E522/$B$7)^$B$5))</f>
        <v>26.5114181369583</v>
      </c>
      <c r="J522" s="0" t="n">
        <f aca="false">$B$4*(($B$18/$B$4)^(($B$7/$E522)^$B$5))</f>
        <v>8.99026970520606</v>
      </c>
      <c r="K522" s="0" t="n">
        <f aca="false">$B$4*(($B$19/$B$4)^(($B$7/$E522)^$B$5))</f>
        <v>10.75594242895</v>
      </c>
      <c r="L522" s="0" t="n">
        <f aca="false">$B$4*(($B$20/$B$4)^(($B$7/$E522)^$B$5))</f>
        <v>12.6884852095646</v>
      </c>
      <c r="M522" s="0" t="n">
        <f aca="false">$B$4*(($B$21/$B$4)^(($B$7/$E522)^$B$5))</f>
        <v>14.789288988812</v>
      </c>
      <c r="N522" s="0" t="n">
        <f aca="false">$B$4*(($B$22/$B$4)^(($B$7/$E522)^$B$5))</f>
        <v>17.0596536439892</v>
      </c>
      <c r="O522" s="0" t="n">
        <f aca="false">$B$4*(($B$23/$B$4)^(($B$7/$E522)^$B$5))</f>
        <v>19.5007997691905</v>
      </c>
      <c r="P522" s="0" t="n">
        <f aca="false">IF($F522&lt;K522,5,IF($F522&lt;L522,4,IF($F522&lt;M522,3,IF(F522&lt;N522,2,1))))</f>
        <v>3</v>
      </c>
      <c r="Q522" s="0" t="n">
        <f aca="false">IF(D522&lt;&gt;D521,0,P522-P521)</f>
        <v>0</v>
      </c>
    </row>
    <row r="523" customFormat="false" ht="13.8" hidden="false" customHeight="false" outlineLevel="0" collapsed="false">
      <c r="D523" s="0" t="n">
        <v>211</v>
      </c>
      <c r="E523" s="0" t="n">
        <v>41.26</v>
      </c>
      <c r="F523" s="0" t="n">
        <v>18.66</v>
      </c>
      <c r="G523" s="0" t="n">
        <v>18.76</v>
      </c>
      <c r="H523" s="0" t="n">
        <v>148.22</v>
      </c>
      <c r="I523" s="0" t="n">
        <f aca="false">$B$4*(($F523/$B$4)^(($E523/$B$7)^$B$5))</f>
        <v>26.6529095971133</v>
      </c>
      <c r="J523" s="0" t="n">
        <f aca="false">$B$4*(($B$18/$B$4)^(($B$7/$E523)^$B$5))</f>
        <v>14.375777199806</v>
      </c>
      <c r="K523" s="0" t="n">
        <f aca="false">$B$4*(($B$19/$B$4)^(($B$7/$E523)^$B$5))</f>
        <v>16.3901655585923</v>
      </c>
      <c r="L523" s="0" t="n">
        <f aca="false">$B$4*(($B$20/$B$4)^(($B$7/$E523)^$B$5))</f>
        <v>18.4954005978411</v>
      </c>
      <c r="M523" s="0" t="n">
        <f aca="false">$B$4*(($B$21/$B$4)^(($B$7/$E523)^$B$5))</f>
        <v>20.6882562486043</v>
      </c>
      <c r="N523" s="0" t="n">
        <f aca="false">$B$4*(($B$22/$B$4)^(($B$7/$E523)^$B$5))</f>
        <v>22.9658443267225</v>
      </c>
      <c r="O523" s="0" t="n">
        <f aca="false">$B$4*(($B$23/$B$4)^(($B$7/$E523)^$B$5))</f>
        <v>25.3255588446854</v>
      </c>
      <c r="P523" s="0" t="n">
        <f aca="false">IF($F523&lt;K523,5,IF($F523&lt;L523,4,IF($F523&lt;M523,3,IF(F523&lt;N523,2,1))))</f>
        <v>3</v>
      </c>
      <c r="Q523" s="0" t="n">
        <f aca="false">IF(D523&lt;&gt;D522,0,P523-P522)</f>
        <v>0</v>
      </c>
    </row>
    <row r="524" customFormat="false" ht="13.8" hidden="false" customHeight="false" outlineLevel="0" collapsed="false">
      <c r="D524" s="0" t="n">
        <v>211</v>
      </c>
      <c r="E524" s="0" t="n">
        <v>53.12</v>
      </c>
      <c r="F524" s="0" t="n">
        <v>21.64</v>
      </c>
      <c r="G524" s="0" t="n">
        <v>22.76</v>
      </c>
      <c r="H524" s="0" t="n">
        <v>206.98</v>
      </c>
      <c r="I524" s="0" t="n">
        <f aca="false">$B$4*(($F524/$B$4)^(($E524/$B$7)^$B$5))</f>
        <v>25.9721903841079</v>
      </c>
      <c r="J524" s="0" t="n">
        <f aca="false">$B$4*(($B$18/$B$4)^(($B$7/$E524)^$B$5))</f>
        <v>18.0449666707956</v>
      </c>
      <c r="K524" s="0" t="n">
        <f aca="false">$B$4*(($B$19/$B$4)^(($B$7/$E524)^$B$5))</f>
        <v>20.0990315300053</v>
      </c>
      <c r="L524" s="0" t="n">
        <f aca="false">$B$4*(($B$20/$B$4)^(($B$7/$E524)^$B$5))</f>
        <v>22.1982207574438</v>
      </c>
      <c r="M524" s="0" t="n">
        <f aca="false">$B$4*(($B$21/$B$4)^(($B$7/$E524)^$B$5))</f>
        <v>24.3400041236451</v>
      </c>
      <c r="N524" s="0" t="n">
        <f aca="false">$B$4*(($B$22/$B$4)^(($B$7/$E524)^$B$5))</f>
        <v>26.5221630635046</v>
      </c>
      <c r="O524" s="0" t="n">
        <f aca="false">$B$4*(($B$23/$B$4)^(($B$7/$E524)^$B$5))</f>
        <v>28.7427341153913</v>
      </c>
      <c r="P524" s="0" t="n">
        <f aca="false">IF($F524&lt;K524,5,IF($F524&lt;L524,4,IF($F524&lt;M524,3,IF(F524&lt;N524,2,1))))</f>
        <v>4</v>
      </c>
      <c r="Q524" s="0" t="n">
        <f aca="false">IF(D524&lt;&gt;D523,0,P524-P523)</f>
        <v>1</v>
      </c>
    </row>
    <row r="525" customFormat="false" ht="13.8" hidden="false" customHeight="false" outlineLevel="0" collapsed="false">
      <c r="D525" s="0" t="n">
        <v>212</v>
      </c>
      <c r="E525" s="0" t="n">
        <v>50.3</v>
      </c>
      <c r="F525" s="0" t="n">
        <v>21.72</v>
      </c>
      <c r="G525" s="0" t="n">
        <v>20.04</v>
      </c>
      <c r="H525" s="0" t="n">
        <v>178.94</v>
      </c>
      <c r="I525" s="0" t="n">
        <f aca="false">$B$4*(($F525/$B$4)^(($E525/$B$7)^$B$5))</f>
        <v>26.7956412740824</v>
      </c>
      <c r="J525" s="0" t="n">
        <f aca="false">$B$4*(($B$18/$B$4)^(($B$7/$E525)^$B$5))</f>
        <v>17.2443836921012</v>
      </c>
      <c r="K525" s="0" t="n">
        <f aca="false">$B$4*(($B$19/$B$4)^(($B$7/$E525)^$B$5))</f>
        <v>19.2969897387511</v>
      </c>
      <c r="L525" s="0" t="n">
        <f aca="false">$B$4*(($B$20/$B$4)^(($B$7/$E525)^$B$5))</f>
        <v>21.4040825699827</v>
      </c>
      <c r="M525" s="0" t="n">
        <f aca="false">$B$4*(($B$21/$B$4)^(($B$7/$E525)^$B$5))</f>
        <v>23.5628287576713</v>
      </c>
      <c r="N525" s="0" t="n">
        <f aca="false">$B$4*(($B$22/$B$4)^(($B$7/$E525)^$B$5))</f>
        <v>25.7707335377091</v>
      </c>
      <c r="O525" s="0" t="n">
        <f aca="false">$B$4*(($B$23/$B$4)^(($B$7/$E525)^$B$5))</f>
        <v>28.0255804673413</v>
      </c>
      <c r="P525" s="0" t="n">
        <f aca="false">IF($F525&lt;K525,5,IF($F525&lt;L525,4,IF($F525&lt;M525,3,IF(F525&lt;N525,2,1))))</f>
        <v>3</v>
      </c>
      <c r="Q525" s="0" t="n">
        <f aca="false">IF(D525&lt;&gt;D524,0,P525-P524)</f>
        <v>0</v>
      </c>
    </row>
    <row r="526" customFormat="false" ht="13.8" hidden="false" customHeight="false" outlineLevel="0" collapsed="false">
      <c r="D526" s="0" t="n">
        <v>212</v>
      </c>
      <c r="E526" s="0" t="n">
        <v>26.25</v>
      </c>
      <c r="F526" s="0" t="n">
        <v>11.78</v>
      </c>
      <c r="G526" s="0" t="n">
        <v>9.43</v>
      </c>
      <c r="H526" s="0" t="n">
        <v>47.32</v>
      </c>
      <c r="I526" s="0" t="n">
        <f aca="false">$B$4*(($F526/$B$4)^(($E526/$B$7)^$B$5))</f>
        <v>26.2549332248385</v>
      </c>
      <c r="J526" s="0" t="n">
        <f aca="false">$B$4*(($B$18/$B$4)^(($B$7/$E526)^$B$5))</f>
        <v>8.40567903336327</v>
      </c>
      <c r="K526" s="0" t="n">
        <f aca="false">$B$4*(($B$19/$B$4)^(($B$7/$E526)^$B$5))</f>
        <v>10.1261786867748</v>
      </c>
      <c r="L526" s="0" t="n">
        <f aca="false">$B$4*(($B$20/$B$4)^(($B$7/$E526)^$B$5))</f>
        <v>12.0217756212981</v>
      </c>
      <c r="M526" s="0" t="n">
        <f aca="false">$B$4*(($B$21/$B$4)^(($B$7/$E526)^$B$5))</f>
        <v>14.0950564998739</v>
      </c>
      <c r="N526" s="0" t="n">
        <f aca="false">$B$4*(($B$22/$B$4)^(($B$7/$E526)^$B$5))</f>
        <v>16.3484535321165</v>
      </c>
      <c r="O526" s="0" t="n">
        <f aca="false">$B$4*(($B$23/$B$4)^(($B$7/$E526)^$B$5))</f>
        <v>18.7842636544347</v>
      </c>
      <c r="P526" s="0" t="n">
        <f aca="false">IF($F526&lt;K526,5,IF($F526&lt;L526,4,IF($F526&lt;M526,3,IF(F526&lt;N526,2,1))))</f>
        <v>4</v>
      </c>
      <c r="Q526" s="0" t="n">
        <f aca="false">IF(D526&lt;&gt;D525,0,P526-P525)</f>
        <v>1</v>
      </c>
    </row>
    <row r="527" customFormat="false" ht="13.8" hidden="false" customHeight="false" outlineLevel="0" collapsed="false">
      <c r="D527" s="0" t="n">
        <v>212</v>
      </c>
      <c r="E527" s="0" t="n">
        <v>40.05</v>
      </c>
      <c r="F527" s="0" t="n">
        <v>17.36</v>
      </c>
      <c r="G527" s="0" t="n">
        <v>16.69</v>
      </c>
      <c r="H527" s="0" t="n">
        <v>121.09</v>
      </c>
      <c r="I527" s="0" t="n">
        <f aca="false">$B$4*(($F527/$B$4)^(($E527/$B$7)^$B$5))</f>
        <v>25.845583062592</v>
      </c>
      <c r="J527" s="0" t="n">
        <f aca="false">$B$4*(($B$18/$B$4)^(($B$7/$E527)^$B$5))</f>
        <v>13.9532558920084</v>
      </c>
      <c r="K527" s="0" t="n">
        <f aca="false">$B$4*(($B$19/$B$4)^(($B$7/$E527)^$B$5))</f>
        <v>15.9572234758168</v>
      </c>
      <c r="L527" s="0" t="n">
        <f aca="false">$B$4*(($B$20/$B$4)^(($B$7/$E527)^$B$5))</f>
        <v>18.0577270265554</v>
      </c>
      <c r="M527" s="0" t="n">
        <f aca="false">$B$4*(($B$21/$B$4)^(($B$7/$E527)^$B$5))</f>
        <v>20.2516020275466</v>
      </c>
      <c r="N527" s="0" t="n">
        <f aca="false">$B$4*(($B$22/$B$4)^(($B$7/$E527)^$B$5))</f>
        <v>22.5360076550335</v>
      </c>
      <c r="O527" s="0" t="n">
        <f aca="false">$B$4*(($B$23/$B$4)^(($B$7/$E527)^$B$5))</f>
        <v>24.9083741447208</v>
      </c>
      <c r="P527" s="0" t="n">
        <f aca="false">IF($F527&lt;K527,5,IF($F527&lt;L527,4,IF($F527&lt;M527,3,IF(F527&lt;N527,2,1))))</f>
        <v>4</v>
      </c>
      <c r="Q527" s="0" t="n">
        <f aca="false">IF(D527&lt;&gt;D526,0,P527-P526)</f>
        <v>0</v>
      </c>
    </row>
    <row r="528" customFormat="false" ht="13.8" hidden="false" customHeight="false" outlineLevel="0" collapsed="false">
      <c r="D528" s="0" t="n">
        <v>213</v>
      </c>
      <c r="E528" s="0" t="n">
        <v>40.05</v>
      </c>
      <c r="F528" s="0" t="n">
        <v>19.48</v>
      </c>
      <c r="G528" s="0" t="n">
        <v>18.41</v>
      </c>
      <c r="H528" s="0" t="n">
        <v>147.53</v>
      </c>
      <c r="I528" s="0" t="n">
        <f aca="false">$B$4*(($F528/$B$4)^(($E528/$B$7)^$B$5))</f>
        <v>27.8060612871087</v>
      </c>
      <c r="J528" s="0" t="n">
        <f aca="false">$B$4*(($B$18/$B$4)^(($B$7/$E528)^$B$5))</f>
        <v>13.9532558920084</v>
      </c>
      <c r="K528" s="0" t="n">
        <f aca="false">$B$4*(($B$19/$B$4)^(($B$7/$E528)^$B$5))</f>
        <v>15.9572234758168</v>
      </c>
      <c r="L528" s="0" t="n">
        <f aca="false">$B$4*(($B$20/$B$4)^(($B$7/$E528)^$B$5))</f>
        <v>18.0577270265554</v>
      </c>
      <c r="M528" s="0" t="n">
        <f aca="false">$B$4*(($B$21/$B$4)^(($B$7/$E528)^$B$5))</f>
        <v>20.2516020275466</v>
      </c>
      <c r="N528" s="0" t="n">
        <f aca="false">$B$4*(($B$22/$B$4)^(($B$7/$E528)^$B$5))</f>
        <v>22.5360076550335</v>
      </c>
      <c r="O528" s="0" t="n">
        <f aca="false">$B$4*(($B$23/$B$4)^(($B$7/$E528)^$B$5))</f>
        <v>24.9083741447208</v>
      </c>
      <c r="P528" s="0" t="n">
        <f aca="false">IF($F528&lt;K528,5,IF($F528&lt;L528,4,IF($F528&lt;M528,3,IF(F528&lt;N528,2,1))))</f>
        <v>3</v>
      </c>
      <c r="Q528" s="0" t="n">
        <f aca="false">IF(D528&lt;&gt;D527,0,P528-P527)</f>
        <v>0</v>
      </c>
    </row>
    <row r="529" customFormat="false" ht="13.8" hidden="false" customHeight="false" outlineLevel="0" collapsed="false">
      <c r="D529" s="0" t="n">
        <v>213</v>
      </c>
      <c r="E529" s="0" t="n">
        <v>50.3</v>
      </c>
      <c r="F529" s="0" t="n">
        <v>23.54</v>
      </c>
      <c r="G529" s="0" t="n">
        <v>22.21</v>
      </c>
      <c r="H529" s="0" t="n">
        <v>210.03</v>
      </c>
      <c r="I529" s="0" t="n">
        <f aca="false">$B$4*(($F529/$B$4)^(($E529/$B$7)^$B$5))</f>
        <v>28.4790893685885</v>
      </c>
      <c r="J529" s="0" t="n">
        <f aca="false">$B$4*(($B$18/$B$4)^(($B$7/$E529)^$B$5))</f>
        <v>17.2443836921012</v>
      </c>
      <c r="K529" s="0" t="n">
        <f aca="false">$B$4*(($B$19/$B$4)^(($B$7/$E529)^$B$5))</f>
        <v>19.2969897387511</v>
      </c>
      <c r="L529" s="0" t="n">
        <f aca="false">$B$4*(($B$20/$B$4)^(($B$7/$E529)^$B$5))</f>
        <v>21.4040825699827</v>
      </c>
      <c r="M529" s="0" t="n">
        <f aca="false">$B$4*(($B$21/$B$4)^(($B$7/$E529)^$B$5))</f>
        <v>23.5628287576713</v>
      </c>
      <c r="N529" s="0" t="n">
        <f aca="false">$B$4*(($B$22/$B$4)^(($B$7/$E529)^$B$5))</f>
        <v>25.7707335377091</v>
      </c>
      <c r="O529" s="0" t="n">
        <f aca="false">$B$4*(($B$23/$B$4)^(($B$7/$E529)^$B$5))</f>
        <v>28.0255804673413</v>
      </c>
      <c r="P529" s="0" t="n">
        <f aca="false">IF($F529&lt;K529,5,IF($F529&lt;L529,4,IF($F529&lt;M529,3,IF(F529&lt;N529,2,1))))</f>
        <v>3</v>
      </c>
      <c r="Q529" s="0" t="n">
        <f aca="false">IF(D529&lt;&gt;D528,0,P529-P528)</f>
        <v>0</v>
      </c>
    </row>
    <row r="530" customFormat="false" ht="13.8" hidden="false" customHeight="false" outlineLevel="0" collapsed="false">
      <c r="D530" s="0" t="n">
        <v>214</v>
      </c>
      <c r="E530" s="0" t="n">
        <v>50.3</v>
      </c>
      <c r="F530" s="0" t="n">
        <v>21.46</v>
      </c>
      <c r="G530" s="0" t="n">
        <v>21.33</v>
      </c>
      <c r="H530" s="0" t="n">
        <v>191.34</v>
      </c>
      <c r="I530" s="0" t="n">
        <f aca="false">$B$4*(($F530/$B$4)^(($E530/$B$7)^$B$5))</f>
        <v>26.552405297831</v>
      </c>
      <c r="J530" s="0" t="n">
        <f aca="false">$B$4*(($B$18/$B$4)^(($B$7/$E530)^$B$5))</f>
        <v>17.2443836921012</v>
      </c>
      <c r="K530" s="0" t="n">
        <f aca="false">$B$4*(($B$19/$B$4)^(($B$7/$E530)^$B$5))</f>
        <v>19.2969897387511</v>
      </c>
      <c r="L530" s="0" t="n">
        <f aca="false">$B$4*(($B$20/$B$4)^(($B$7/$E530)^$B$5))</f>
        <v>21.4040825699827</v>
      </c>
      <c r="M530" s="0" t="n">
        <f aca="false">$B$4*(($B$21/$B$4)^(($B$7/$E530)^$B$5))</f>
        <v>23.5628287576713</v>
      </c>
      <c r="N530" s="0" t="n">
        <f aca="false">$B$4*(($B$22/$B$4)^(($B$7/$E530)^$B$5))</f>
        <v>25.7707335377091</v>
      </c>
      <c r="O530" s="0" t="n">
        <f aca="false">$B$4*(($B$23/$B$4)^(($B$7/$E530)^$B$5))</f>
        <v>28.0255804673413</v>
      </c>
      <c r="P530" s="0" t="n">
        <f aca="false">IF($F530&lt;K530,5,IF($F530&lt;L530,4,IF($F530&lt;M530,3,IF(F530&lt;N530,2,1))))</f>
        <v>3</v>
      </c>
      <c r="Q530" s="0" t="n">
        <f aca="false">IF(D530&lt;&gt;D529,0,P530-P529)</f>
        <v>0</v>
      </c>
    </row>
    <row r="531" customFormat="false" ht="13.8" hidden="false" customHeight="false" outlineLevel="0" collapsed="false">
      <c r="D531" s="0" t="n">
        <v>214</v>
      </c>
      <c r="E531" s="0" t="n">
        <v>40.05</v>
      </c>
      <c r="F531" s="0" t="n">
        <v>16.68</v>
      </c>
      <c r="G531" s="0" t="n">
        <v>17.18</v>
      </c>
      <c r="H531" s="0" t="n">
        <v>121.72</v>
      </c>
      <c r="I531" s="0" t="n">
        <f aca="false">$B$4*(($F531/$B$4)^(($E531/$B$7)^$B$5))</f>
        <v>25.1984774666629</v>
      </c>
      <c r="J531" s="0" t="n">
        <f aca="false">$B$4*(($B$18/$B$4)^(($B$7/$E531)^$B$5))</f>
        <v>13.9532558920084</v>
      </c>
      <c r="K531" s="0" t="n">
        <f aca="false">$B$4*(($B$19/$B$4)^(($B$7/$E531)^$B$5))</f>
        <v>15.9572234758168</v>
      </c>
      <c r="L531" s="0" t="n">
        <f aca="false">$B$4*(($B$20/$B$4)^(($B$7/$E531)^$B$5))</f>
        <v>18.0577270265554</v>
      </c>
      <c r="M531" s="0" t="n">
        <f aca="false">$B$4*(($B$21/$B$4)^(($B$7/$E531)^$B$5))</f>
        <v>20.2516020275466</v>
      </c>
      <c r="N531" s="0" t="n">
        <f aca="false">$B$4*(($B$22/$B$4)^(($B$7/$E531)^$B$5))</f>
        <v>22.5360076550335</v>
      </c>
      <c r="O531" s="0" t="n">
        <f aca="false">$B$4*(($B$23/$B$4)^(($B$7/$E531)^$B$5))</f>
        <v>24.9083741447208</v>
      </c>
      <c r="P531" s="0" t="n">
        <f aca="false">IF($F531&lt;K531,5,IF($F531&lt;L531,4,IF($F531&lt;M531,3,IF(F531&lt;N531,2,1))))</f>
        <v>4</v>
      </c>
      <c r="Q531" s="0" t="n">
        <f aca="false">IF(D531&lt;&gt;D530,0,P531-P530)</f>
        <v>1</v>
      </c>
    </row>
    <row r="532" customFormat="false" ht="13.8" hidden="false" customHeight="false" outlineLevel="0" collapsed="false">
      <c r="D532" s="0" t="n">
        <v>215</v>
      </c>
      <c r="E532" s="0" t="n">
        <v>24.28</v>
      </c>
      <c r="F532" s="0" t="n">
        <v>11.16</v>
      </c>
      <c r="G532" s="0" t="n">
        <v>8</v>
      </c>
      <c r="H532" s="0" t="n">
        <v>35.59</v>
      </c>
      <c r="I532" s="0" t="n">
        <f aca="false">$B$4*(($F532/$B$4)^(($E532/$B$7)^$B$5))</f>
        <v>26.688236346172</v>
      </c>
      <c r="J532" s="0" t="n">
        <f aca="false">$B$4*(($B$18/$B$4)^(($B$7/$E532)^$B$5))</f>
        <v>7.50648569396401</v>
      </c>
      <c r="K532" s="0" t="n">
        <f aca="false">$B$4*(($B$19/$B$4)^(($B$7/$E532)^$B$5))</f>
        <v>9.14855924550803</v>
      </c>
      <c r="L532" s="0" t="n">
        <f aca="false">$B$4*(($B$20/$B$4)^(($B$7/$E532)^$B$5))</f>
        <v>10.9779948456587</v>
      </c>
      <c r="M532" s="0" t="n">
        <f aca="false">$B$4*(($B$21/$B$4)^(($B$7/$E532)^$B$5))</f>
        <v>12.9996068402429</v>
      </c>
      <c r="N532" s="0" t="n">
        <f aca="false">$B$4*(($B$22/$B$4)^(($B$7/$E532)^$B$5))</f>
        <v>15.2179691242684</v>
      </c>
      <c r="O532" s="0" t="n">
        <f aca="false">$B$4*(($B$23/$B$4)^(($B$7/$E532)^$B$5))</f>
        <v>17.6374428844582</v>
      </c>
      <c r="P532" s="0" t="n">
        <f aca="false">IF($F532&lt;K532,5,IF($F532&lt;L532,4,IF($F532&lt;M532,3,IF(F532&lt;N532,2,1))))</f>
        <v>3</v>
      </c>
      <c r="Q532" s="0" t="n">
        <f aca="false">IF(D532&lt;&gt;D531,0,P532-P531)</f>
        <v>0</v>
      </c>
    </row>
    <row r="533" customFormat="false" ht="13.8" hidden="false" customHeight="false" outlineLevel="0" collapsed="false">
      <c r="D533" s="0" t="n">
        <v>215</v>
      </c>
      <c r="E533" s="0" t="n">
        <v>38.07</v>
      </c>
      <c r="F533" s="0" t="n">
        <v>18.2</v>
      </c>
      <c r="G533" s="0" t="n">
        <v>17.02</v>
      </c>
      <c r="H533" s="0" t="n">
        <v>126.2</v>
      </c>
      <c r="I533" s="0" t="n">
        <f aca="false">$B$4*(($F533/$B$4)^(($E533/$B$7)^$B$5))</f>
        <v>27.319784600523</v>
      </c>
      <c r="J533" s="0" t="n">
        <f aca="false">$B$4*(($B$18/$B$4)^(($B$7/$E533)^$B$5))</f>
        <v>13.2405512498574</v>
      </c>
      <c r="K533" s="0" t="n">
        <f aca="false">$B$4*(($B$19/$B$4)^(($B$7/$E533)^$B$5))</f>
        <v>15.223862801003</v>
      </c>
      <c r="L533" s="0" t="n">
        <f aca="false">$B$4*(($B$20/$B$4)^(($B$7/$E533)^$B$5))</f>
        <v>17.3134713180889</v>
      </c>
      <c r="M533" s="0" t="n">
        <f aca="false">$B$4*(($B$21/$B$4)^(($B$7/$E533)^$B$5))</f>
        <v>19.5064043372866</v>
      </c>
      <c r="N533" s="0" t="n">
        <f aca="false">$B$4*(($B$22/$B$4)^(($B$7/$E533)^$B$5))</f>
        <v>21.7999806107263</v>
      </c>
      <c r="O533" s="0" t="n">
        <f aca="false">$B$4*(($B$23/$B$4)^(($B$7/$E533)^$B$5))</f>
        <v>24.1917638893844</v>
      </c>
      <c r="P533" s="0" t="n">
        <f aca="false">IF($F533&lt;K533,5,IF($F533&lt;L533,4,IF($F533&lt;M533,3,IF(F533&lt;N533,2,1))))</f>
        <v>3</v>
      </c>
      <c r="Q533" s="0" t="n">
        <f aca="false">IF(D533&lt;&gt;D532,0,P533-P532)</f>
        <v>0</v>
      </c>
    </row>
    <row r="534" customFormat="false" ht="13.8" hidden="false" customHeight="false" outlineLevel="0" collapsed="false">
      <c r="D534" s="0" t="n">
        <v>215</v>
      </c>
      <c r="E534" s="0" t="n">
        <v>48.32</v>
      </c>
      <c r="F534" s="0" t="n">
        <v>21.74</v>
      </c>
      <c r="G534" s="0" t="n">
        <v>21.28</v>
      </c>
      <c r="H534" s="0" t="n">
        <v>190.8</v>
      </c>
      <c r="I534" s="0" t="n">
        <f aca="false">$B$4*(($F534/$B$4)^(($E534/$B$7)^$B$5))</f>
        <v>27.3576579436159</v>
      </c>
      <c r="J534" s="0" t="n">
        <f aca="false">$B$4*(($B$18/$B$4)^(($B$7/$E534)^$B$5))</f>
        <v>16.656963016261</v>
      </c>
      <c r="K534" s="0" t="n">
        <f aca="false">$B$4*(($B$19/$B$4)^(($B$7/$E534)^$B$5))</f>
        <v>18.7060723511294</v>
      </c>
      <c r="L534" s="0" t="n">
        <f aca="false">$B$4*(($B$20/$B$4)^(($B$7/$E534)^$B$5))</f>
        <v>20.8167661300751</v>
      </c>
      <c r="M534" s="0" t="n">
        <f aca="false">$B$4*(($B$21/$B$4)^(($B$7/$E534)^$B$5))</f>
        <v>22.986033978632</v>
      </c>
      <c r="N534" s="0" t="n">
        <f aca="false">$B$4*(($B$22/$B$4)^(($B$7/$E534)^$B$5))</f>
        <v>25.2112169101361</v>
      </c>
      <c r="O534" s="0" t="n">
        <f aca="false">$B$4*(($B$23/$B$4)^(($B$7/$E534)^$B$5))</f>
        <v>27.4899456049795</v>
      </c>
      <c r="P534" s="0" t="n">
        <f aca="false">IF($F534&lt;K534,5,IF($F534&lt;L534,4,IF($F534&lt;M534,3,IF(F534&lt;N534,2,1))))</f>
        <v>3</v>
      </c>
      <c r="Q534" s="0" t="n">
        <f aca="false">IF(D534&lt;&gt;D533,0,P534-P533)</f>
        <v>0</v>
      </c>
    </row>
    <row r="535" customFormat="false" ht="13.8" hidden="false" customHeight="false" outlineLevel="0" collapsed="false">
      <c r="D535" s="0" t="n">
        <v>216</v>
      </c>
      <c r="E535" s="0" t="n">
        <v>48.32</v>
      </c>
      <c r="F535" s="0" t="n">
        <v>21.26</v>
      </c>
      <c r="G535" s="0" t="n">
        <v>22.61</v>
      </c>
      <c r="H535" s="0" t="n">
        <v>199.29</v>
      </c>
      <c r="I535" s="0" t="n">
        <f aca="false">$B$4*(($F535/$B$4)^(($E535/$B$7)^$B$5))</f>
        <v>26.9129875653142</v>
      </c>
      <c r="J535" s="0" t="n">
        <f aca="false">$B$4*(($B$18/$B$4)^(($B$7/$E535)^$B$5))</f>
        <v>16.656963016261</v>
      </c>
      <c r="K535" s="0" t="n">
        <f aca="false">$B$4*(($B$19/$B$4)^(($B$7/$E535)^$B$5))</f>
        <v>18.7060723511294</v>
      </c>
      <c r="L535" s="0" t="n">
        <f aca="false">$B$4*(($B$20/$B$4)^(($B$7/$E535)^$B$5))</f>
        <v>20.8167661300751</v>
      </c>
      <c r="M535" s="0" t="n">
        <f aca="false">$B$4*(($B$21/$B$4)^(($B$7/$E535)^$B$5))</f>
        <v>22.986033978632</v>
      </c>
      <c r="N535" s="0" t="n">
        <f aca="false">$B$4*(($B$22/$B$4)^(($B$7/$E535)^$B$5))</f>
        <v>25.2112169101361</v>
      </c>
      <c r="O535" s="0" t="n">
        <f aca="false">$B$4*(($B$23/$B$4)^(($B$7/$E535)^$B$5))</f>
        <v>27.4899456049795</v>
      </c>
      <c r="P535" s="0" t="n">
        <f aca="false">IF($F535&lt;K535,5,IF($F535&lt;L535,4,IF($F535&lt;M535,3,IF(F535&lt;N535,2,1))))</f>
        <v>3</v>
      </c>
      <c r="Q535" s="0" t="n">
        <f aca="false">IF(D535&lt;&gt;D534,0,P535-P534)</f>
        <v>0</v>
      </c>
    </row>
    <row r="536" customFormat="false" ht="13.8" hidden="false" customHeight="false" outlineLevel="0" collapsed="false">
      <c r="D536" s="0" t="n">
        <v>216</v>
      </c>
      <c r="E536" s="0" t="n">
        <v>38.07</v>
      </c>
      <c r="F536" s="0" t="n">
        <v>16.26</v>
      </c>
      <c r="G536" s="0" t="n">
        <v>17.92</v>
      </c>
      <c r="H536" s="0" t="n">
        <v>118.82</v>
      </c>
      <c r="I536" s="0" t="n">
        <f aca="false">$B$4*(($F536/$B$4)^(($E536/$B$7)^$B$5))</f>
        <v>25.5042365230219</v>
      </c>
      <c r="J536" s="0" t="n">
        <f aca="false">$B$4*(($B$18/$B$4)^(($B$7/$E536)^$B$5))</f>
        <v>13.2405512498574</v>
      </c>
      <c r="K536" s="0" t="n">
        <f aca="false">$B$4*(($B$19/$B$4)^(($B$7/$E536)^$B$5))</f>
        <v>15.223862801003</v>
      </c>
      <c r="L536" s="0" t="n">
        <f aca="false">$B$4*(($B$20/$B$4)^(($B$7/$E536)^$B$5))</f>
        <v>17.3134713180889</v>
      </c>
      <c r="M536" s="0" t="n">
        <f aca="false">$B$4*(($B$21/$B$4)^(($B$7/$E536)^$B$5))</f>
        <v>19.5064043372866</v>
      </c>
      <c r="N536" s="0" t="n">
        <f aca="false">$B$4*(($B$22/$B$4)^(($B$7/$E536)^$B$5))</f>
        <v>21.7999806107263</v>
      </c>
      <c r="O536" s="0" t="n">
        <f aca="false">$B$4*(($B$23/$B$4)^(($B$7/$E536)^$B$5))</f>
        <v>24.1917638893844</v>
      </c>
      <c r="P536" s="0" t="n">
        <f aca="false">IF($F536&lt;K536,5,IF($F536&lt;L536,4,IF($F536&lt;M536,3,IF(F536&lt;N536,2,1))))</f>
        <v>4</v>
      </c>
      <c r="Q536" s="0" t="n">
        <f aca="false">IF(D536&lt;&gt;D535,0,P536-P535)</f>
        <v>1</v>
      </c>
    </row>
    <row r="537" customFormat="false" ht="13.8" hidden="false" customHeight="false" outlineLevel="0" collapsed="false">
      <c r="D537" s="0" t="n">
        <v>217</v>
      </c>
      <c r="E537" s="0" t="n">
        <v>38.04</v>
      </c>
      <c r="F537" s="0" t="n">
        <v>19.6</v>
      </c>
      <c r="G537" s="0" t="n">
        <v>19.61</v>
      </c>
      <c r="H537" s="0" t="n">
        <v>157.89</v>
      </c>
      <c r="I537" s="0" t="n">
        <f aca="false">$B$4*(($F537/$B$4)^(($E537/$B$7)^$B$5))</f>
        <v>28.5936668888261</v>
      </c>
      <c r="J537" s="0" t="n">
        <f aca="false">$B$4*(($B$18/$B$4)^(($B$7/$E537)^$B$5))</f>
        <v>13.229545486128</v>
      </c>
      <c r="K537" s="0" t="n">
        <f aca="false">$B$4*(($B$19/$B$4)^(($B$7/$E537)^$B$5))</f>
        <v>15.212506812448</v>
      </c>
      <c r="L537" s="0" t="n">
        <f aca="false">$B$4*(($B$20/$B$4)^(($B$7/$E537)^$B$5))</f>
        <v>17.3019173452045</v>
      </c>
      <c r="M537" s="0" t="n">
        <f aca="false">$B$4*(($B$21/$B$4)^(($B$7/$E537)^$B$5))</f>
        <v>19.4948085161216</v>
      </c>
      <c r="N537" s="0" t="n">
        <f aca="false">$B$4*(($B$22/$B$4)^(($B$7/$E537)^$B$5))</f>
        <v>21.7885023874899</v>
      </c>
      <c r="O537" s="0" t="n">
        <f aca="false">$B$4*(($B$23/$B$4)^(($B$7/$E537)^$B$5))</f>
        <v>24.1805655459735</v>
      </c>
      <c r="P537" s="0" t="n">
        <f aca="false">IF($F537&lt;K537,5,IF($F537&lt;L537,4,IF($F537&lt;M537,3,IF(F537&lt;N537,2,1))))</f>
        <v>2</v>
      </c>
      <c r="Q537" s="0" t="n">
        <f aca="false">IF(D537&lt;&gt;D536,0,P537-P536)</f>
        <v>0</v>
      </c>
    </row>
    <row r="538" customFormat="false" ht="13.8" hidden="false" customHeight="false" outlineLevel="0" collapsed="false">
      <c r="D538" s="0" t="n">
        <v>217</v>
      </c>
      <c r="E538" s="0" t="n">
        <v>48.29</v>
      </c>
      <c r="F538" s="0" t="n">
        <v>23.96</v>
      </c>
      <c r="G538" s="0" t="n">
        <v>23.32</v>
      </c>
      <c r="H538" s="0" t="n">
        <v>229.21</v>
      </c>
      <c r="I538" s="0" t="n">
        <f aca="false">$B$4*(($F538/$B$4)^(($E538/$B$7)^$B$5))</f>
        <v>29.3894284604828</v>
      </c>
      <c r="J538" s="0" t="n">
        <f aca="false">$B$4*(($B$18/$B$4)^(($B$7/$E538)^$B$5))</f>
        <v>16.6478958180402</v>
      </c>
      <c r="K538" s="0" t="n">
        <f aca="false">$B$4*(($B$19/$B$4)^(($B$7/$E538)^$B$5))</f>
        <v>18.6969345970056</v>
      </c>
      <c r="L538" s="0" t="n">
        <f aca="false">$B$4*(($B$20/$B$4)^(($B$7/$E538)^$B$5))</f>
        <v>20.8076688548437</v>
      </c>
      <c r="M538" s="0" t="n">
        <f aca="false">$B$4*(($B$21/$B$4)^(($B$7/$E538)^$B$5))</f>
        <v>22.9770858185617</v>
      </c>
      <c r="N538" s="0" t="n">
        <f aca="false">$B$4*(($B$22/$B$4)^(($B$7/$E538)^$B$5))</f>
        <v>25.2025242502566</v>
      </c>
      <c r="O538" s="0" t="n">
        <f aca="false">$B$4*(($B$23/$B$4)^(($B$7/$E538)^$B$5))</f>
        <v>27.4816127144917</v>
      </c>
      <c r="P538" s="0" t="n">
        <f aca="false">IF($F538&lt;K538,5,IF($F538&lt;L538,4,IF($F538&lt;M538,3,IF(F538&lt;N538,2,1))))</f>
        <v>2</v>
      </c>
      <c r="Q538" s="0" t="n">
        <f aca="false">IF(D538&lt;&gt;D537,0,P538-P537)</f>
        <v>0</v>
      </c>
    </row>
    <row r="539" customFormat="false" ht="13.8" hidden="false" customHeight="false" outlineLevel="0" collapsed="false">
      <c r="D539" s="0" t="n">
        <v>217</v>
      </c>
      <c r="E539" s="0" t="n">
        <v>24.24</v>
      </c>
      <c r="F539" s="0" t="n">
        <v>12.1</v>
      </c>
      <c r="G539" s="0" t="n">
        <v>9.36</v>
      </c>
      <c r="H539" s="0" t="n">
        <v>46.29</v>
      </c>
      <c r="I539" s="0" t="n">
        <f aca="false">$B$4*(($F539/$B$4)^(($E539/$B$7)^$B$5))</f>
        <v>27.6556931329481</v>
      </c>
      <c r="J539" s="0" t="n">
        <f aca="false">$B$4*(($B$18/$B$4)^(($B$7/$E539)^$B$5))</f>
        <v>7.48799864370339</v>
      </c>
      <c r="K539" s="0" t="n">
        <f aca="false">$B$4*(($B$19/$B$4)^(($B$7/$E539)^$B$5))</f>
        <v>9.12833808682633</v>
      </c>
      <c r="L539" s="0" t="n">
        <f aca="false">$B$4*(($B$20/$B$4)^(($B$7/$E539)^$B$5))</f>
        <v>10.9562849862432</v>
      </c>
      <c r="M539" s="0" t="n">
        <f aca="false">$B$4*(($B$21/$B$4)^(($B$7/$E539)^$B$5))</f>
        <v>12.9767048930413</v>
      </c>
      <c r="N539" s="0" t="n">
        <f aca="false">$B$4*(($B$22/$B$4)^(($B$7/$E539)^$B$5))</f>
        <v>15.1942213910258</v>
      </c>
      <c r="O539" s="0" t="n">
        <f aca="false">$B$4*(($B$23/$B$4)^(($B$7/$E539)^$B$5))</f>
        <v>17.6132439675675</v>
      </c>
      <c r="P539" s="0" t="n">
        <f aca="false">IF($F539&lt;K539,5,IF($F539&lt;L539,4,IF($F539&lt;M539,3,IF(F539&lt;N539,2,1))))</f>
        <v>3</v>
      </c>
      <c r="Q539" s="0" t="n">
        <f aca="false">IF(D539&lt;&gt;D538,0,P539-P538)</f>
        <v>1</v>
      </c>
    </row>
    <row r="540" customFormat="false" ht="13.8" hidden="false" customHeight="false" outlineLevel="0" collapsed="false">
      <c r="D540" s="0" t="n">
        <v>218</v>
      </c>
      <c r="E540" s="0" t="n">
        <v>38.04</v>
      </c>
      <c r="F540" s="0" t="n">
        <v>20</v>
      </c>
      <c r="G540" s="0" t="n">
        <v>22.04</v>
      </c>
      <c r="H540" s="0" t="n">
        <v>177.71</v>
      </c>
      <c r="I540" s="0" t="n">
        <f aca="false">$B$4*(($F540/$B$4)^(($E540/$B$7)^$B$5))</f>
        <v>28.9480663337307</v>
      </c>
      <c r="J540" s="0" t="n">
        <f aca="false">$B$4*(($B$18/$B$4)^(($B$7/$E540)^$B$5))</f>
        <v>13.229545486128</v>
      </c>
      <c r="K540" s="0" t="n">
        <f aca="false">$B$4*(($B$19/$B$4)^(($B$7/$E540)^$B$5))</f>
        <v>15.212506812448</v>
      </c>
      <c r="L540" s="0" t="n">
        <f aca="false">$B$4*(($B$20/$B$4)^(($B$7/$E540)^$B$5))</f>
        <v>17.3019173452045</v>
      </c>
      <c r="M540" s="0" t="n">
        <f aca="false">$B$4*(($B$21/$B$4)^(($B$7/$E540)^$B$5))</f>
        <v>19.4948085161216</v>
      </c>
      <c r="N540" s="0" t="n">
        <f aca="false">$B$4*(($B$22/$B$4)^(($B$7/$E540)^$B$5))</f>
        <v>21.7885023874899</v>
      </c>
      <c r="O540" s="0" t="n">
        <f aca="false">$B$4*(($B$23/$B$4)^(($B$7/$E540)^$B$5))</f>
        <v>24.1805655459735</v>
      </c>
      <c r="P540" s="0" t="n">
        <f aca="false">IF($F540&lt;K540,5,IF($F540&lt;L540,4,IF($F540&lt;M540,3,IF(F540&lt;N540,2,1))))</f>
        <v>2</v>
      </c>
      <c r="Q540" s="0" t="n">
        <f aca="false">IF(D540&lt;&gt;D539,0,P540-P539)</f>
        <v>0</v>
      </c>
    </row>
    <row r="541" customFormat="false" ht="13.8" hidden="false" customHeight="false" outlineLevel="0" collapsed="false">
      <c r="D541" s="0" t="n">
        <v>218</v>
      </c>
      <c r="E541" s="0" t="n">
        <v>48.29</v>
      </c>
      <c r="F541" s="0" t="n">
        <v>24.94</v>
      </c>
      <c r="G541" s="0" t="n">
        <v>26.08</v>
      </c>
      <c r="H541" s="0" t="n">
        <v>268.95</v>
      </c>
      <c r="I541" s="0" t="n">
        <f aca="false">$B$4*(($F541/$B$4)^(($E541/$B$7)^$B$5))</f>
        <v>30.2665935143882</v>
      </c>
      <c r="J541" s="0" t="n">
        <f aca="false">$B$4*(($B$18/$B$4)^(($B$7/$E541)^$B$5))</f>
        <v>16.6478958180402</v>
      </c>
      <c r="K541" s="0" t="n">
        <f aca="false">$B$4*(($B$19/$B$4)^(($B$7/$E541)^$B$5))</f>
        <v>18.6969345970056</v>
      </c>
      <c r="L541" s="0" t="n">
        <f aca="false">$B$4*(($B$20/$B$4)^(($B$7/$E541)^$B$5))</f>
        <v>20.8076688548437</v>
      </c>
      <c r="M541" s="0" t="n">
        <f aca="false">$B$4*(($B$21/$B$4)^(($B$7/$E541)^$B$5))</f>
        <v>22.9770858185617</v>
      </c>
      <c r="N541" s="0" t="n">
        <f aca="false">$B$4*(($B$22/$B$4)^(($B$7/$E541)^$B$5))</f>
        <v>25.2025242502566</v>
      </c>
      <c r="O541" s="0" t="n">
        <f aca="false">$B$4*(($B$23/$B$4)^(($B$7/$E541)^$B$5))</f>
        <v>27.4816127144917</v>
      </c>
      <c r="P541" s="0" t="n">
        <f aca="false">IF($F541&lt;K541,5,IF($F541&lt;L541,4,IF($F541&lt;M541,3,IF(F541&lt;N541,2,1))))</f>
        <v>2</v>
      </c>
      <c r="Q541" s="0" t="n">
        <f aca="false">IF(D541&lt;&gt;D540,0,P541-P540)</f>
        <v>0</v>
      </c>
    </row>
    <row r="542" customFormat="false" ht="13.8" hidden="false" customHeight="false" outlineLevel="0" collapsed="false">
      <c r="D542" s="0" t="n">
        <v>219</v>
      </c>
      <c r="E542" s="0" t="n">
        <v>37.09</v>
      </c>
      <c r="F542" s="0" t="n">
        <v>20.02</v>
      </c>
      <c r="G542" s="0" t="n">
        <v>20.67</v>
      </c>
      <c r="H542" s="0" t="n">
        <v>169.53</v>
      </c>
      <c r="I542" s="0" t="n">
        <f aca="false">$B$4*(($F542/$B$4)^(($E542/$B$7)^$B$5))</f>
        <v>29.2921617842486</v>
      </c>
      <c r="J542" s="0" t="n">
        <f aca="false">$B$4*(($B$18/$B$4)^(($B$7/$E542)^$B$5))</f>
        <v>12.877780347202</v>
      </c>
      <c r="K542" s="0" t="n">
        <f aca="false">$B$4*(($B$19/$B$4)^(($B$7/$E542)^$B$5))</f>
        <v>14.8490321257954</v>
      </c>
      <c r="L542" s="0" t="n">
        <f aca="false">$B$4*(($B$20/$B$4)^(($B$7/$E542)^$B$5))</f>
        <v>16.9316213521543</v>
      </c>
      <c r="M542" s="0" t="n">
        <f aca="false">$B$4*(($B$21/$B$4)^(($B$7/$E542)^$B$5))</f>
        <v>19.122719841005</v>
      </c>
      <c r="N542" s="0" t="n">
        <f aca="false">$B$4*(($B$22/$B$4)^(($B$7/$E542)^$B$5))</f>
        <v>21.4197699955395</v>
      </c>
      <c r="O542" s="0" t="n">
        <f aca="false">$B$4*(($B$23/$B$4)^(($B$7/$E542)^$B$5))</f>
        <v>23.8204424249159</v>
      </c>
      <c r="P542" s="0" t="n">
        <f aca="false">IF($F542&lt;K542,5,IF($F542&lt;L542,4,IF($F542&lt;M542,3,IF(F542&lt;N542,2,1))))</f>
        <v>2</v>
      </c>
      <c r="Q542" s="0" t="n">
        <f aca="false">IF(D542&lt;&gt;D541,0,P542-P541)</f>
        <v>0</v>
      </c>
    </row>
    <row r="543" customFormat="false" ht="13.8" hidden="false" customHeight="false" outlineLevel="0" collapsed="false">
      <c r="D543" s="0" t="n">
        <v>219</v>
      </c>
      <c r="E543" s="0" t="n">
        <v>47.34</v>
      </c>
      <c r="F543" s="0" t="n">
        <v>23.8</v>
      </c>
      <c r="G543" s="0" t="n">
        <v>24.34</v>
      </c>
      <c r="H543" s="0" t="n">
        <v>243.02</v>
      </c>
      <c r="I543" s="0" t="n">
        <f aca="false">$B$4*(($F543/$B$4)^(($E543/$B$7)^$B$5))</f>
        <v>29.5001576742839</v>
      </c>
      <c r="J543" s="0" t="n">
        <f aca="false">$B$4*(($B$18/$B$4)^(($B$7/$E543)^$B$5))</f>
        <v>16.3581303874865</v>
      </c>
      <c r="K543" s="0" t="n">
        <f aca="false">$B$4*(($B$19/$B$4)^(($B$7/$E543)^$B$5))</f>
        <v>18.4046436767159</v>
      </c>
      <c r="L543" s="0" t="n">
        <f aca="false">$B$4*(($B$20/$B$4)^(($B$7/$E543)^$B$5))</f>
        <v>20.5164241117635</v>
      </c>
      <c r="M543" s="0" t="n">
        <f aca="false">$B$4*(($B$21/$B$4)^(($B$7/$E543)^$B$5))</f>
        <v>22.6903879268899</v>
      </c>
      <c r="N543" s="0" t="n">
        <f aca="false">$B$4*(($B$22/$B$4)^(($B$7/$E543)^$B$5))</f>
        <v>24.9238067919878</v>
      </c>
      <c r="O543" s="0" t="n">
        <f aca="false">$B$4*(($B$23/$B$4)^(($B$7/$E543)^$B$5))</f>
        <v>27.2142458516069</v>
      </c>
      <c r="P543" s="0" t="n">
        <f aca="false">IF($F543&lt;K543,5,IF($F543&lt;L543,4,IF($F543&lt;M543,3,IF(F543&lt;N543,2,1))))</f>
        <v>2</v>
      </c>
      <c r="Q543" s="0" t="n">
        <f aca="false">IF(D543&lt;&gt;D542,0,P543-P542)</f>
        <v>0</v>
      </c>
    </row>
    <row r="544" customFormat="false" ht="13.8" hidden="false" customHeight="false" outlineLevel="0" collapsed="false">
      <c r="D544" s="0" t="n">
        <v>219</v>
      </c>
      <c r="E544" s="0" t="n">
        <v>23.29</v>
      </c>
      <c r="F544" s="0" t="n">
        <v>11.18</v>
      </c>
      <c r="G544" s="0" t="n">
        <v>10.43</v>
      </c>
      <c r="H544" s="0" t="n">
        <v>51.06</v>
      </c>
      <c r="I544" s="0" t="n">
        <f aca="false">$B$4*(($F544/$B$4)^(($E544/$B$7)^$B$5))</f>
        <v>27.2731138376255</v>
      </c>
      <c r="J544" s="0" t="n">
        <f aca="false">$B$4*(($B$18/$B$4)^(($B$7/$E544)^$B$5))</f>
        <v>7.04652505654464</v>
      </c>
      <c r="K544" s="0" t="n">
        <f aca="false">$B$4*(($B$19/$B$4)^(($B$7/$E544)^$B$5))</f>
        <v>8.64389868204021</v>
      </c>
      <c r="L544" s="0" t="n">
        <f aca="false">$B$4*(($B$20/$B$4)^(($B$7/$E544)^$B$5))</f>
        <v>10.434635999091</v>
      </c>
      <c r="M544" s="0" t="n">
        <f aca="false">$B$4*(($B$21/$B$4)^(($B$7/$E544)^$B$5))</f>
        <v>12.4248955981547</v>
      </c>
      <c r="N544" s="0" t="n">
        <f aca="false">$B$4*(($B$22/$B$4)^(($B$7/$E544)^$B$5))</f>
        <v>14.6205623593466</v>
      </c>
      <c r="O544" s="0" t="n">
        <f aca="false">$B$4*(($B$23/$B$4)^(($B$7/$E544)^$B$5))</f>
        <v>17.0272776756389</v>
      </c>
      <c r="P544" s="0" t="n">
        <f aca="false">IF($F544&lt;K544,5,IF($F544&lt;L544,4,IF($F544&lt;M544,3,IF(F544&lt;N544,2,1))))</f>
        <v>3</v>
      </c>
      <c r="Q544" s="0" t="n">
        <f aca="false">IF(D544&lt;&gt;D543,0,P544-P543)</f>
        <v>1</v>
      </c>
    </row>
    <row r="545" customFormat="false" ht="13.8" hidden="false" customHeight="false" outlineLevel="0" collapsed="false">
      <c r="D545" s="0" t="n">
        <v>220</v>
      </c>
      <c r="E545" s="0" t="n">
        <v>47.34</v>
      </c>
      <c r="F545" s="0" t="n">
        <v>21.04</v>
      </c>
      <c r="G545" s="0" t="n">
        <v>16.85</v>
      </c>
      <c r="H545" s="0" t="n">
        <v>138.93</v>
      </c>
      <c r="I545" s="0" t="n">
        <f aca="false">$B$4*(($F545/$B$4)^(($E545/$B$7)^$B$5))</f>
        <v>26.9868456584411</v>
      </c>
      <c r="J545" s="0" t="n">
        <f aca="false">$B$4*(($B$18/$B$4)^(($B$7/$E545)^$B$5))</f>
        <v>16.3581303874865</v>
      </c>
      <c r="K545" s="0" t="n">
        <f aca="false">$B$4*(($B$19/$B$4)^(($B$7/$E545)^$B$5))</f>
        <v>18.4046436767159</v>
      </c>
      <c r="L545" s="0" t="n">
        <f aca="false">$B$4*(($B$20/$B$4)^(($B$7/$E545)^$B$5))</f>
        <v>20.5164241117635</v>
      </c>
      <c r="M545" s="0" t="n">
        <f aca="false">$B$4*(($B$21/$B$4)^(($B$7/$E545)^$B$5))</f>
        <v>22.6903879268899</v>
      </c>
      <c r="N545" s="0" t="n">
        <f aca="false">$B$4*(($B$22/$B$4)^(($B$7/$E545)^$B$5))</f>
        <v>24.9238067919878</v>
      </c>
      <c r="O545" s="0" t="n">
        <f aca="false">$B$4*(($B$23/$B$4)^(($B$7/$E545)^$B$5))</f>
        <v>27.2142458516069</v>
      </c>
      <c r="P545" s="0" t="n">
        <f aca="false">IF($F545&lt;K545,5,IF($F545&lt;L545,4,IF($F545&lt;M545,3,IF(F545&lt;N545,2,1))))</f>
        <v>3</v>
      </c>
      <c r="Q545" s="0" t="n">
        <f aca="false">IF(D545&lt;&gt;D544,0,P545-P544)</f>
        <v>0</v>
      </c>
    </row>
    <row r="546" customFormat="false" ht="13.8" hidden="false" customHeight="false" outlineLevel="0" collapsed="false">
      <c r="D546" s="0" t="n">
        <v>220</v>
      </c>
      <c r="E546" s="0" t="n">
        <v>37.09</v>
      </c>
      <c r="F546" s="0" t="n">
        <v>15.2</v>
      </c>
      <c r="G546" s="0" t="n">
        <v>13.33</v>
      </c>
      <c r="H546" s="0" t="n">
        <v>79.53</v>
      </c>
      <c r="I546" s="0" t="n">
        <f aca="false">$B$4*(($F546/$B$4)^(($E546/$B$7)^$B$5))</f>
        <v>24.8445943442092</v>
      </c>
      <c r="J546" s="0" t="n">
        <f aca="false">$B$4*(($B$18/$B$4)^(($B$7/$E546)^$B$5))</f>
        <v>12.877780347202</v>
      </c>
      <c r="K546" s="0" t="n">
        <f aca="false">$B$4*(($B$19/$B$4)^(($B$7/$E546)^$B$5))</f>
        <v>14.8490321257954</v>
      </c>
      <c r="L546" s="0" t="n">
        <f aca="false">$B$4*(($B$20/$B$4)^(($B$7/$E546)^$B$5))</f>
        <v>16.9316213521543</v>
      </c>
      <c r="M546" s="0" t="n">
        <f aca="false">$B$4*(($B$21/$B$4)^(($B$7/$E546)^$B$5))</f>
        <v>19.122719841005</v>
      </c>
      <c r="N546" s="0" t="n">
        <f aca="false">$B$4*(($B$22/$B$4)^(($B$7/$E546)^$B$5))</f>
        <v>21.4197699955395</v>
      </c>
      <c r="O546" s="0" t="n">
        <f aca="false">$B$4*(($B$23/$B$4)^(($B$7/$E546)^$B$5))</f>
        <v>23.8204424249159</v>
      </c>
      <c r="P546" s="0" t="n">
        <f aca="false">IF($F546&lt;K546,5,IF($F546&lt;L546,4,IF($F546&lt;M546,3,IF(F546&lt;N546,2,1))))</f>
        <v>4</v>
      </c>
      <c r="Q546" s="0" t="n">
        <f aca="false">IF(D546&lt;&gt;D545,0,P546-P545)</f>
        <v>1</v>
      </c>
    </row>
    <row r="547" customFormat="false" ht="13.8" hidden="false" customHeight="false" outlineLevel="0" collapsed="false">
      <c r="D547" s="0" t="n">
        <v>221</v>
      </c>
      <c r="E547" s="0" t="n">
        <v>47.34</v>
      </c>
      <c r="F547" s="0" t="n">
        <v>22.44</v>
      </c>
      <c r="G547" s="0" t="n">
        <v>18.83</v>
      </c>
      <c r="H547" s="0" t="n">
        <v>173.96</v>
      </c>
      <c r="I547" s="0" t="n">
        <f aca="false">$B$4*(($F547/$B$4)^(($E547/$B$7)^$B$5))</f>
        <v>28.2724504674227</v>
      </c>
      <c r="J547" s="0" t="n">
        <f aca="false">$B$4*(($B$18/$B$4)^(($B$7/$E547)^$B$5))</f>
        <v>16.3581303874865</v>
      </c>
      <c r="K547" s="0" t="n">
        <f aca="false">$B$4*(($B$19/$B$4)^(($B$7/$E547)^$B$5))</f>
        <v>18.4046436767159</v>
      </c>
      <c r="L547" s="0" t="n">
        <f aca="false">$B$4*(($B$20/$B$4)^(($B$7/$E547)^$B$5))</f>
        <v>20.5164241117635</v>
      </c>
      <c r="M547" s="0" t="n">
        <f aca="false">$B$4*(($B$21/$B$4)^(($B$7/$E547)^$B$5))</f>
        <v>22.6903879268899</v>
      </c>
      <c r="N547" s="0" t="n">
        <f aca="false">$B$4*(($B$22/$B$4)^(($B$7/$E547)^$B$5))</f>
        <v>24.9238067919878</v>
      </c>
      <c r="O547" s="0" t="n">
        <f aca="false">$B$4*(($B$23/$B$4)^(($B$7/$E547)^$B$5))</f>
        <v>27.2142458516069</v>
      </c>
      <c r="P547" s="0" t="n">
        <f aca="false">IF($F547&lt;K547,5,IF($F547&lt;L547,4,IF($F547&lt;M547,3,IF(F547&lt;N547,2,1))))</f>
        <v>3</v>
      </c>
      <c r="Q547" s="0" t="n">
        <f aca="false">IF(D547&lt;&gt;D546,0,P547-P546)</f>
        <v>0</v>
      </c>
    </row>
    <row r="548" customFormat="false" ht="13.8" hidden="false" customHeight="false" outlineLevel="0" collapsed="false">
      <c r="D548" s="0" t="n">
        <v>221</v>
      </c>
      <c r="E548" s="0" t="n">
        <v>37.09</v>
      </c>
      <c r="F548" s="0" t="n">
        <v>15.76</v>
      </c>
      <c r="G548" s="0" t="n">
        <v>14.97</v>
      </c>
      <c r="H548" s="0" t="n">
        <v>96.33</v>
      </c>
      <c r="I548" s="0" t="n">
        <f aca="false">$B$4*(($F548/$B$4)^(($E548/$B$7)^$B$5))</f>
        <v>25.3878709430011</v>
      </c>
      <c r="J548" s="0" t="n">
        <f aca="false">$B$4*(($B$18/$B$4)^(($B$7/$E548)^$B$5))</f>
        <v>12.877780347202</v>
      </c>
      <c r="K548" s="0" t="n">
        <f aca="false">$B$4*(($B$19/$B$4)^(($B$7/$E548)^$B$5))</f>
        <v>14.8490321257954</v>
      </c>
      <c r="L548" s="0" t="n">
        <f aca="false">$B$4*(($B$20/$B$4)^(($B$7/$E548)^$B$5))</f>
        <v>16.9316213521543</v>
      </c>
      <c r="M548" s="0" t="n">
        <f aca="false">$B$4*(($B$21/$B$4)^(($B$7/$E548)^$B$5))</f>
        <v>19.122719841005</v>
      </c>
      <c r="N548" s="0" t="n">
        <f aca="false">$B$4*(($B$22/$B$4)^(($B$7/$E548)^$B$5))</f>
        <v>21.4197699955395</v>
      </c>
      <c r="O548" s="0" t="n">
        <f aca="false">$B$4*(($B$23/$B$4)^(($B$7/$E548)^$B$5))</f>
        <v>23.8204424249159</v>
      </c>
      <c r="P548" s="0" t="n">
        <f aca="false">IF($F548&lt;K548,5,IF($F548&lt;L548,4,IF($F548&lt;M548,3,IF(F548&lt;N548,2,1))))</f>
        <v>4</v>
      </c>
      <c r="Q548" s="0" t="n">
        <f aca="false">IF(D548&lt;&gt;D547,0,P548-P547)</f>
        <v>1</v>
      </c>
    </row>
    <row r="549" customFormat="false" ht="13.8" hidden="false" customHeight="false" outlineLevel="0" collapsed="false">
      <c r="D549" s="0" t="n">
        <v>222</v>
      </c>
      <c r="E549" s="0" t="n">
        <v>38.17</v>
      </c>
      <c r="F549" s="0" t="n">
        <v>20.04</v>
      </c>
      <c r="G549" s="0" t="n">
        <v>21.8</v>
      </c>
      <c r="H549" s="0" t="n">
        <v>183.48</v>
      </c>
      <c r="I549" s="0" t="n">
        <f aca="false">$B$4*(($F549/$B$4)^(($E549/$B$7)^$B$5))</f>
        <v>28.9391274427142</v>
      </c>
      <c r="J549" s="0" t="n">
        <f aca="false">$B$4*(($B$18/$B$4)^(($B$7/$E549)^$B$5))</f>
        <v>13.2771920025301</v>
      </c>
      <c r="K549" s="0" t="n">
        <f aca="false">$B$4*(($B$19/$B$4)^(($B$7/$E549)^$B$5))</f>
        <v>15.261662557094</v>
      </c>
      <c r="L549" s="0" t="n">
        <f aca="false">$B$4*(($B$20/$B$4)^(($B$7/$E549)^$B$5))</f>
        <v>17.3519235489268</v>
      </c>
      <c r="M549" s="0" t="n">
        <f aca="false">$B$4*(($B$21/$B$4)^(($B$7/$E549)^$B$5))</f>
        <v>19.5449897570677</v>
      </c>
      <c r="N549" s="0" t="n">
        <f aca="false">$B$4*(($B$22/$B$4)^(($B$7/$E549)^$B$5))</f>
        <v>21.8381691071145</v>
      </c>
      <c r="O549" s="0" t="n">
        <f aca="false">$B$4*(($B$23/$B$4)^(($B$7/$E549)^$B$5))</f>
        <v>24.2290160873442</v>
      </c>
      <c r="P549" s="0" t="n">
        <f aca="false">IF($F549&lt;K549,5,IF($F549&lt;L549,4,IF($F549&lt;M549,3,IF(F549&lt;N549,2,1))))</f>
        <v>2</v>
      </c>
      <c r="Q549" s="0" t="n">
        <f aca="false">IF(D549&lt;&gt;D548,0,P549-P548)</f>
        <v>0</v>
      </c>
    </row>
    <row r="550" customFormat="false" ht="13.8" hidden="false" customHeight="false" outlineLevel="0" collapsed="false">
      <c r="D550" s="0" t="n">
        <v>222</v>
      </c>
      <c r="E550" s="0" t="n">
        <v>48.42</v>
      </c>
      <c r="F550" s="0" t="n">
        <v>24.34</v>
      </c>
      <c r="G550" s="0" t="n">
        <v>26.76</v>
      </c>
      <c r="H550" s="0" t="n">
        <v>267.63</v>
      </c>
      <c r="I550" s="0" t="n">
        <f aca="false">$B$4*(($F550/$B$4)^(($E550/$B$7)^$B$5))</f>
        <v>29.6964994998364</v>
      </c>
      <c r="J550" s="0" t="n">
        <f aca="false">$B$4*(($B$18/$B$4)^(($B$7/$E550)^$B$5))</f>
        <v>16.6871504936589</v>
      </c>
      <c r="K550" s="0" t="n">
        <f aca="false">$B$4*(($B$19/$B$4)^(($B$7/$E550)^$B$5))</f>
        <v>18.7364910532013</v>
      </c>
      <c r="L550" s="0" t="n">
        <f aca="false">$B$4*(($B$20/$B$4)^(($B$7/$E550)^$B$5))</f>
        <v>20.8470467085169</v>
      </c>
      <c r="M550" s="0" t="n">
        <f aca="false">$B$4*(($B$21/$B$4)^(($B$7/$E550)^$B$5))</f>
        <v>23.0158151462893</v>
      </c>
      <c r="N550" s="0" t="n">
        <f aca="false">$B$4*(($B$22/$B$4)^(($B$7/$E550)^$B$5))</f>
        <v>25.2401449397025</v>
      </c>
      <c r="O550" s="0" t="n">
        <f aca="false">$B$4*(($B$23/$B$4)^(($B$7/$E550)^$B$5))</f>
        <v>27.5176738693047</v>
      </c>
      <c r="P550" s="0" t="n">
        <f aca="false">IF($F550&lt;K550,5,IF($F550&lt;L550,4,IF($F550&lt;M550,3,IF(F550&lt;N550,2,1))))</f>
        <v>2</v>
      </c>
      <c r="Q550" s="0" t="n">
        <f aca="false">IF(D550&lt;&gt;D549,0,P550-P549)</f>
        <v>0</v>
      </c>
    </row>
    <row r="551" customFormat="false" ht="13.8" hidden="false" customHeight="false" outlineLevel="0" collapsed="false">
      <c r="D551" s="0" t="n">
        <v>222</v>
      </c>
      <c r="E551" s="0" t="n">
        <v>24.38</v>
      </c>
      <c r="F551" s="0" t="n">
        <v>12.82</v>
      </c>
      <c r="G551" s="0" t="n">
        <v>11.96</v>
      </c>
      <c r="H551" s="0" t="n">
        <v>65.36</v>
      </c>
      <c r="I551" s="0" t="n">
        <f aca="false">$B$4*(($F551/$B$4)^(($E551/$B$7)^$B$5))</f>
        <v>28.2756828982819</v>
      </c>
      <c r="J551" s="0" t="n">
        <f aca="false">$B$4*(($B$18/$B$4)^(($B$7/$E551)^$B$5))</f>
        <v>7.55266581960375</v>
      </c>
      <c r="K551" s="0" t="n">
        <f aca="false">$B$4*(($B$19/$B$4)^(($B$7/$E551)^$B$5))</f>
        <v>9.19904882596881</v>
      </c>
      <c r="L551" s="0" t="n">
        <f aca="false">$B$4*(($B$20/$B$4)^(($B$7/$E551)^$B$5))</f>
        <v>11.0321794665864</v>
      </c>
      <c r="M551" s="0" t="n">
        <f aca="false">$B$4*(($B$21/$B$4)^(($B$7/$E551)^$B$5))</f>
        <v>13.0567451793881</v>
      </c>
      <c r="N551" s="0" t="n">
        <f aca="false">$B$4*(($B$22/$B$4)^(($B$7/$E551)^$B$5))</f>
        <v>15.2771967964358</v>
      </c>
      <c r="O551" s="0" t="n">
        <f aca="false">$B$4*(($B$23/$B$4)^(($B$7/$E551)^$B$5))</f>
        <v>17.69777595626</v>
      </c>
      <c r="P551" s="0" t="n">
        <f aca="false">IF($F551&lt;K551,5,IF($F551&lt;L551,4,IF($F551&lt;M551,3,IF(F551&lt;N551,2,1))))</f>
        <v>3</v>
      </c>
      <c r="Q551" s="0" t="n">
        <f aca="false">IF(D551&lt;&gt;D550,0,P551-P550)</f>
        <v>1</v>
      </c>
    </row>
    <row r="552" customFormat="false" ht="13.8" hidden="false" customHeight="false" outlineLevel="0" collapsed="false">
      <c r="D552" s="0" t="n">
        <v>223</v>
      </c>
      <c r="E552" s="0" t="n">
        <v>47.31</v>
      </c>
      <c r="F552" s="0" t="n">
        <v>23.26</v>
      </c>
      <c r="G552" s="0" t="n">
        <v>21.84</v>
      </c>
      <c r="H552" s="0" t="n">
        <v>208.03</v>
      </c>
      <c r="I552" s="0" t="n">
        <f aca="false">$B$4*(($F552/$B$4)^(($E552/$B$7)^$B$5))</f>
        <v>29.0232850130469</v>
      </c>
      <c r="J552" s="0" t="n">
        <f aca="false">$B$4*(($B$18/$B$4)^(($B$7/$E552)^$B$5))</f>
        <v>16.3488959498326</v>
      </c>
      <c r="K552" s="0" t="n">
        <f aca="false">$B$4*(($B$19/$B$4)^(($B$7/$E552)^$B$5))</f>
        <v>18.3953200640978</v>
      </c>
      <c r="L552" s="0" t="n">
        <f aca="false">$B$4*(($B$20/$B$4)^(($B$7/$E552)^$B$5))</f>
        <v>20.5071258856603</v>
      </c>
      <c r="M552" s="0" t="n">
        <f aca="false">$B$4*(($B$21/$B$4)^(($B$7/$E552)^$B$5))</f>
        <v>22.6812275705416</v>
      </c>
      <c r="N552" s="0" t="n">
        <f aca="false">$B$4*(($B$22/$B$4)^(($B$7/$E552)^$B$5))</f>
        <v>24.9148948087718</v>
      </c>
      <c r="O552" s="0" t="n">
        <f aca="false">$B$4*(($B$23/$B$4)^(($B$7/$E552)^$B$5))</f>
        <v>27.2056908609654</v>
      </c>
      <c r="P552" s="0" t="n">
        <f aca="false">IF($F552&lt;K552,5,IF($F552&lt;L552,4,IF($F552&lt;M552,3,IF(F552&lt;N552,2,1))))</f>
        <v>2</v>
      </c>
      <c r="Q552" s="0" t="n">
        <f aca="false">IF(D552&lt;&gt;D551,0,P552-P551)</f>
        <v>0</v>
      </c>
    </row>
    <row r="553" customFormat="false" ht="13.8" hidden="false" customHeight="false" outlineLevel="0" collapsed="false">
      <c r="D553" s="0" t="n">
        <v>223</v>
      </c>
      <c r="E553" s="0" t="n">
        <v>23.26</v>
      </c>
      <c r="F553" s="0" t="n">
        <v>11.42</v>
      </c>
      <c r="G553" s="0" t="n">
        <v>9.98</v>
      </c>
      <c r="H553" s="0" t="n">
        <v>48.34</v>
      </c>
      <c r="I553" s="0" t="n">
        <f aca="false">$B$4*(($F553/$B$4)^(($E553/$B$7)^$B$5))</f>
        <v>27.5328999649307</v>
      </c>
      <c r="J553" s="0" t="n">
        <f aca="false">$B$4*(($B$18/$B$4)^(($B$7/$E553)^$B$5))</f>
        <v>7.03251209601231</v>
      </c>
      <c r="K553" s="0" t="n">
        <f aca="false">$B$4*(($B$19/$B$4)^(($B$7/$E553)^$B$5))</f>
        <v>8.62847186413418</v>
      </c>
      <c r="L553" s="0" t="n">
        <f aca="false">$B$4*(($B$20/$B$4)^(($B$7/$E553)^$B$5))</f>
        <v>10.4179744686284</v>
      </c>
      <c r="M553" s="0" t="n">
        <f aca="false">$B$4*(($B$21/$B$4)^(($B$7/$E553)^$B$5))</f>
        <v>12.4072218161451</v>
      </c>
      <c r="N553" s="0" t="n">
        <f aca="false">$B$4*(($B$22/$B$4)^(($B$7/$E553)^$B$5))</f>
        <v>14.6021412549554</v>
      </c>
      <c r="O553" s="0" t="n">
        <f aca="false">$B$4*(($B$23/$B$4)^(($B$7/$E553)^$B$5))</f>
        <v>17.0084158488313</v>
      </c>
      <c r="P553" s="0" t="n">
        <f aca="false">IF($F553&lt;K553,5,IF($F553&lt;L553,4,IF($F553&lt;M553,3,IF(F553&lt;N553,2,1))))</f>
        <v>3</v>
      </c>
      <c r="Q553" s="0" t="n">
        <f aca="false">IF(D553&lt;&gt;D552,0,P553-P552)</f>
        <v>1</v>
      </c>
    </row>
    <row r="554" customFormat="false" ht="13.8" hidden="false" customHeight="false" outlineLevel="0" collapsed="false">
      <c r="D554" s="0" t="n">
        <v>223</v>
      </c>
      <c r="E554" s="0" t="n">
        <v>37.06</v>
      </c>
      <c r="F554" s="0" t="n">
        <v>17.88</v>
      </c>
      <c r="G554" s="0" t="n">
        <v>18.37</v>
      </c>
      <c r="H554" s="0" t="n">
        <v>137.84</v>
      </c>
      <c r="I554" s="0" t="n">
        <f aca="false">$B$4*(($F554/$B$4)^(($E554/$B$7)^$B$5))</f>
        <v>27.3885981459817</v>
      </c>
      <c r="J554" s="0" t="n">
        <f aca="false">$B$4*(($B$18/$B$4)^(($B$7/$E554)^$B$5))</f>
        <v>12.8665688621141</v>
      </c>
      <c r="K554" s="0" t="n">
        <f aca="false">$B$4*(($B$19/$B$4)^(($B$7/$E554)^$B$5))</f>
        <v>14.8374308133866</v>
      </c>
      <c r="L554" s="0" t="n">
        <f aca="false">$B$4*(($B$20/$B$4)^(($B$7/$E554)^$B$5))</f>
        <v>16.9197867015804</v>
      </c>
      <c r="M554" s="0" t="n">
        <f aca="false">$B$4*(($B$21/$B$4)^(($B$7/$E554)^$B$5))</f>
        <v>19.110813333241</v>
      </c>
      <c r="N554" s="0" t="n">
        <f aca="false">$B$4*(($B$22/$B$4)^(($B$7/$E554)^$B$5))</f>
        <v>21.4079574223387</v>
      </c>
      <c r="O554" s="0" t="n">
        <f aca="false">$B$4*(($B$23/$B$4)^(($B$7/$E554)^$B$5))</f>
        <v>23.8088933320045</v>
      </c>
      <c r="P554" s="0" t="n">
        <f aca="false">IF($F554&lt;K554,5,IF($F554&lt;L554,4,IF($F554&lt;M554,3,IF(F554&lt;N554,2,1))))</f>
        <v>3</v>
      </c>
      <c r="Q554" s="0" t="n">
        <f aca="false">IF(D554&lt;&gt;D553,0,P554-P553)</f>
        <v>0</v>
      </c>
    </row>
    <row r="555" customFormat="false" ht="13.8" hidden="false" customHeight="false" outlineLevel="0" collapsed="false">
      <c r="D555" s="0" t="n">
        <v>224</v>
      </c>
      <c r="E555" s="0" t="n">
        <v>47.31</v>
      </c>
      <c r="F555" s="0" t="n">
        <v>25.8</v>
      </c>
      <c r="G555" s="0" t="n">
        <v>27.86</v>
      </c>
      <c r="H555" s="0" t="n">
        <v>295.27</v>
      </c>
      <c r="I555" s="0" t="n">
        <f aca="false">$B$4*(($F555/$B$4)^(($E555/$B$7)^$B$5))</f>
        <v>31.2785682421503</v>
      </c>
      <c r="J555" s="0" t="n">
        <f aca="false">$B$4*(($B$18/$B$4)^(($B$7/$E555)^$B$5))</f>
        <v>16.3488959498326</v>
      </c>
      <c r="K555" s="0" t="n">
        <f aca="false">$B$4*(($B$19/$B$4)^(($B$7/$E555)^$B$5))</f>
        <v>18.3953200640978</v>
      </c>
      <c r="L555" s="0" t="n">
        <f aca="false">$B$4*(($B$20/$B$4)^(($B$7/$E555)^$B$5))</f>
        <v>20.5071258856603</v>
      </c>
      <c r="M555" s="0" t="n">
        <f aca="false">$B$4*(($B$21/$B$4)^(($B$7/$E555)^$B$5))</f>
        <v>22.6812275705416</v>
      </c>
      <c r="N555" s="0" t="n">
        <f aca="false">$B$4*(($B$22/$B$4)^(($B$7/$E555)^$B$5))</f>
        <v>24.9148948087718</v>
      </c>
      <c r="O555" s="0" t="n">
        <f aca="false">$B$4*(($B$23/$B$4)^(($B$7/$E555)^$B$5))</f>
        <v>27.2056908609654</v>
      </c>
      <c r="P555" s="0" t="n">
        <f aca="false">IF($F555&lt;K555,5,IF($F555&lt;L555,4,IF($F555&lt;M555,3,IF(F555&lt;N555,2,1))))</f>
        <v>1</v>
      </c>
      <c r="Q555" s="0" t="n">
        <f aca="false">IF(D555&lt;&gt;D554,0,P555-P554)</f>
        <v>0</v>
      </c>
    </row>
    <row r="556" customFormat="false" ht="13.8" hidden="false" customHeight="false" outlineLevel="0" collapsed="false">
      <c r="D556" s="0" t="n">
        <v>224</v>
      </c>
      <c r="E556" s="0" t="n">
        <v>37.06</v>
      </c>
      <c r="F556" s="0" t="n">
        <v>20.2</v>
      </c>
      <c r="G556" s="0" t="n">
        <v>23.24</v>
      </c>
      <c r="H556" s="0" t="n">
        <v>195.29</v>
      </c>
      <c r="I556" s="0" t="n">
        <f aca="false">$B$4*(($F556/$B$4)^(($E556/$B$7)^$B$5))</f>
        <v>29.4596975131908</v>
      </c>
      <c r="J556" s="0" t="n">
        <f aca="false">$B$4*(($B$18/$B$4)^(($B$7/$E556)^$B$5))</f>
        <v>12.8665688621141</v>
      </c>
      <c r="K556" s="0" t="n">
        <f aca="false">$B$4*(($B$19/$B$4)^(($B$7/$E556)^$B$5))</f>
        <v>14.8374308133866</v>
      </c>
      <c r="L556" s="0" t="n">
        <f aca="false">$B$4*(($B$20/$B$4)^(($B$7/$E556)^$B$5))</f>
        <v>16.9197867015804</v>
      </c>
      <c r="M556" s="0" t="n">
        <f aca="false">$B$4*(($B$21/$B$4)^(($B$7/$E556)^$B$5))</f>
        <v>19.110813333241</v>
      </c>
      <c r="N556" s="0" t="n">
        <f aca="false">$B$4*(($B$22/$B$4)^(($B$7/$E556)^$B$5))</f>
        <v>21.4079574223387</v>
      </c>
      <c r="O556" s="0" t="n">
        <f aca="false">$B$4*(($B$23/$B$4)^(($B$7/$E556)^$B$5))</f>
        <v>23.8088933320045</v>
      </c>
      <c r="P556" s="0" t="n">
        <f aca="false">IF($F556&lt;K556,5,IF($F556&lt;L556,4,IF($F556&lt;M556,3,IF(F556&lt;N556,2,1))))</f>
        <v>2</v>
      </c>
      <c r="Q556" s="0" t="n">
        <f aca="false">IF(D556&lt;&gt;D555,0,P556-P555)</f>
        <v>1</v>
      </c>
    </row>
    <row r="557" customFormat="false" ht="13.8" hidden="false" customHeight="false" outlineLevel="0" collapsed="false">
      <c r="D557" s="0" t="n">
        <v>225</v>
      </c>
      <c r="E557" s="0" t="n">
        <v>37.06</v>
      </c>
      <c r="F557" s="0" t="n">
        <v>19.88</v>
      </c>
      <c r="G557" s="0" t="n">
        <v>18.32</v>
      </c>
      <c r="H557" s="0" t="n">
        <v>147.6</v>
      </c>
      <c r="I557" s="0" t="n">
        <f aca="false">$B$4*(($F557/$B$4)^(($E557/$B$7)^$B$5))</f>
        <v>29.1799501203848</v>
      </c>
      <c r="J557" s="0" t="n">
        <f aca="false">$B$4*(($B$18/$B$4)^(($B$7/$E557)^$B$5))</f>
        <v>12.8665688621141</v>
      </c>
      <c r="K557" s="0" t="n">
        <f aca="false">$B$4*(($B$19/$B$4)^(($B$7/$E557)^$B$5))</f>
        <v>14.8374308133866</v>
      </c>
      <c r="L557" s="0" t="n">
        <f aca="false">$B$4*(($B$20/$B$4)^(($B$7/$E557)^$B$5))</f>
        <v>16.9197867015804</v>
      </c>
      <c r="M557" s="0" t="n">
        <f aca="false">$B$4*(($B$21/$B$4)^(($B$7/$E557)^$B$5))</f>
        <v>19.110813333241</v>
      </c>
      <c r="N557" s="0" t="n">
        <f aca="false">$B$4*(($B$22/$B$4)^(($B$7/$E557)^$B$5))</f>
        <v>21.4079574223387</v>
      </c>
      <c r="O557" s="0" t="n">
        <f aca="false">$B$4*(($B$23/$B$4)^(($B$7/$E557)^$B$5))</f>
        <v>23.8088933320045</v>
      </c>
      <c r="P557" s="0" t="n">
        <f aca="false">IF($F557&lt;K557,5,IF($F557&lt;L557,4,IF($F557&lt;M557,3,IF(F557&lt;N557,2,1))))</f>
        <v>2</v>
      </c>
      <c r="Q557" s="0" t="n">
        <f aca="false">IF(D557&lt;&gt;D556,0,P557-P556)</f>
        <v>0</v>
      </c>
    </row>
    <row r="558" customFormat="false" ht="13.8" hidden="false" customHeight="false" outlineLevel="0" collapsed="false">
      <c r="D558" s="0" t="n">
        <v>225</v>
      </c>
      <c r="E558" s="0" t="n">
        <v>47.31</v>
      </c>
      <c r="F558" s="0" t="n">
        <v>23.82</v>
      </c>
      <c r="G558" s="0" t="n">
        <v>22.25</v>
      </c>
      <c r="H558" s="0" t="n">
        <v>215.74</v>
      </c>
      <c r="I558" s="0" t="n">
        <f aca="false">$B$4*(($F558/$B$4)^(($E558/$B$7)^$B$5))</f>
        <v>29.5261629260226</v>
      </c>
      <c r="J558" s="0" t="n">
        <f aca="false">$B$4*(($B$18/$B$4)^(($B$7/$E558)^$B$5))</f>
        <v>16.3488959498326</v>
      </c>
      <c r="K558" s="0" t="n">
        <f aca="false">$B$4*(($B$19/$B$4)^(($B$7/$E558)^$B$5))</f>
        <v>18.3953200640978</v>
      </c>
      <c r="L558" s="0" t="n">
        <f aca="false">$B$4*(($B$20/$B$4)^(($B$7/$E558)^$B$5))</f>
        <v>20.5071258856603</v>
      </c>
      <c r="M558" s="0" t="n">
        <f aca="false">$B$4*(($B$21/$B$4)^(($B$7/$E558)^$B$5))</f>
        <v>22.6812275705416</v>
      </c>
      <c r="N558" s="0" t="n">
        <f aca="false">$B$4*(($B$22/$B$4)^(($B$7/$E558)^$B$5))</f>
        <v>24.9148948087718</v>
      </c>
      <c r="O558" s="0" t="n">
        <f aca="false">$B$4*(($B$23/$B$4)^(($B$7/$E558)^$B$5))</f>
        <v>27.2056908609654</v>
      </c>
      <c r="P558" s="0" t="n">
        <f aca="false">IF($F558&lt;K558,5,IF($F558&lt;L558,4,IF($F558&lt;M558,3,IF(F558&lt;N558,2,1))))</f>
        <v>2</v>
      </c>
      <c r="Q558" s="0" t="n">
        <f aca="false">IF(D558&lt;&gt;D557,0,P558-P557)</f>
        <v>0</v>
      </c>
    </row>
    <row r="559" customFormat="false" ht="13.8" hidden="false" customHeight="false" outlineLevel="0" collapsed="false">
      <c r="D559" s="0" t="n">
        <v>226</v>
      </c>
      <c r="E559" s="0" t="n">
        <v>27.43</v>
      </c>
      <c r="F559" s="0" t="n">
        <v>16.96</v>
      </c>
      <c r="G559" s="0" t="n">
        <v>18.22</v>
      </c>
      <c r="H559" s="0" t="n">
        <v>128.98</v>
      </c>
      <c r="I559" s="0" t="n">
        <f aca="false">$B$4*(($F559/$B$4)^(($E559/$B$7)^$B$5))</f>
        <v>30.4741144498225</v>
      </c>
      <c r="J559" s="0" t="n">
        <f aca="false">$B$4*(($B$18/$B$4)^(($B$7/$E559)^$B$5))</f>
        <v>8.93276357387036</v>
      </c>
      <c r="K559" s="0" t="n">
        <f aca="false">$B$4*(($B$19/$B$4)^(($B$7/$E559)^$B$5))</f>
        <v>10.6941834352667</v>
      </c>
      <c r="L559" s="0" t="n">
        <f aca="false">$B$4*(($B$20/$B$4)^(($B$7/$E559)^$B$5))</f>
        <v>12.6232888686313</v>
      </c>
      <c r="M559" s="0" t="n">
        <f aca="false">$B$4*(($B$21/$B$4)^(($B$7/$E559)^$B$5))</f>
        <v>14.7215803474729</v>
      </c>
      <c r="N559" s="0" t="n">
        <f aca="false">$B$4*(($B$22/$B$4)^(($B$7/$E559)^$B$5))</f>
        <v>16.9904609322474</v>
      </c>
      <c r="O559" s="0" t="n">
        <f aca="false">$B$4*(($B$23/$B$4)^(($B$7/$E559)^$B$5))</f>
        <v>19.4312488248066</v>
      </c>
      <c r="P559" s="0" t="n">
        <f aca="false">IF($F559&lt;K559,5,IF($F559&lt;L559,4,IF($F559&lt;M559,3,IF(F559&lt;N559,2,1))))</f>
        <v>2</v>
      </c>
      <c r="Q559" s="0" t="n">
        <f aca="false">IF(D559&lt;&gt;D558,0,P559-P558)</f>
        <v>0</v>
      </c>
    </row>
    <row r="560" customFormat="false" ht="13.8" hidden="false" customHeight="false" outlineLevel="0" collapsed="false">
      <c r="D560" s="0" t="n">
        <v>227</v>
      </c>
      <c r="E560" s="0" t="n">
        <v>66</v>
      </c>
      <c r="F560" s="0" t="n">
        <v>27.94</v>
      </c>
      <c r="G560" s="0" t="n">
        <v>26.28</v>
      </c>
      <c r="H560" s="0" t="n">
        <v>297.04</v>
      </c>
      <c r="I560" s="0" t="n">
        <f aca="false">$B$4*(($F560/$B$4)^(($E560/$B$7)^$B$5))</f>
        <v>29.0803832803195</v>
      </c>
      <c r="J560" s="0" t="n">
        <f aca="false">$B$4*(($B$18/$B$4)^(($B$7/$E560)^$B$5))</f>
        <v>21.234007011344</v>
      </c>
      <c r="K560" s="0" t="n">
        <f aca="false">$B$4*(($B$19/$B$4)^(($B$7/$E560)^$B$5))</f>
        <v>23.2593159705017</v>
      </c>
      <c r="L560" s="0" t="n">
        <f aca="false">$B$4*(($B$20/$B$4)^(($B$7/$E560)^$B$5))</f>
        <v>25.2962103032354</v>
      </c>
      <c r="M560" s="0" t="n">
        <f aca="false">$B$4*(($B$21/$B$4)^(($B$7/$E560)^$B$5))</f>
        <v>27.3438729038574</v>
      </c>
      <c r="N560" s="0" t="n">
        <f aca="false">$B$4*(($B$22/$B$4)^(($B$7/$E560)^$B$5))</f>
        <v>29.4015979178061</v>
      </c>
      <c r="O560" s="0" t="n">
        <f aca="false">$B$4*(($B$23/$B$4)^(($B$7/$E560)^$B$5))</f>
        <v>31.4687692461023</v>
      </c>
      <c r="P560" s="0" t="n">
        <f aca="false">IF($F560&lt;K560,5,IF($F560&lt;L560,4,IF($F560&lt;M560,3,IF(F560&lt;N560,2,1))))</f>
        <v>2</v>
      </c>
      <c r="Q560" s="0" t="n">
        <f aca="false">IF(D560&lt;&gt;D559,0,P560-P559)</f>
        <v>0</v>
      </c>
    </row>
    <row r="561" customFormat="false" ht="13.8" hidden="false" customHeight="false" outlineLevel="0" collapsed="false">
      <c r="D561" s="0" t="n">
        <v>227</v>
      </c>
      <c r="E561" s="0" t="n">
        <v>29.37</v>
      </c>
      <c r="F561" s="0" t="n">
        <v>15.42</v>
      </c>
      <c r="G561" s="0" t="n">
        <v>12.48</v>
      </c>
      <c r="H561" s="0" t="n">
        <v>78.23</v>
      </c>
      <c r="I561" s="0" t="n">
        <f aca="false">$B$4*(($F561/$B$4)^(($E561/$B$7)^$B$5))</f>
        <v>28.2400926163192</v>
      </c>
      <c r="J561" s="0" t="n">
        <f aca="false">$B$4*(($B$18/$B$4)^(($B$7/$E561)^$B$5))</f>
        <v>9.77886309310663</v>
      </c>
      <c r="K561" s="0" t="n">
        <f aca="false">$B$4*(($B$19/$B$4)^(($B$7/$E561)^$B$5))</f>
        <v>11.5988839551423</v>
      </c>
      <c r="L561" s="0" t="n">
        <f aca="false">$B$4*(($B$20/$B$4)^(($B$7/$E561)^$B$5))</f>
        <v>13.5745008715624</v>
      </c>
      <c r="M561" s="0" t="n">
        <f aca="false">$B$4*(($B$21/$B$4)^(($B$7/$E561)^$B$5))</f>
        <v>15.7057669615254</v>
      </c>
      <c r="N561" s="0" t="n">
        <f aca="false">$B$4*(($B$22/$B$4)^(($B$7/$E561)^$B$5))</f>
        <v>17.9927314865273</v>
      </c>
      <c r="O561" s="0" t="n">
        <f aca="false">$B$4*(($B$23/$B$4)^(($B$7/$E561)^$B$5))</f>
        <v>20.4354403743673</v>
      </c>
      <c r="P561" s="0" t="n">
        <f aca="false">IF($F561&lt;K561,5,IF($F561&lt;L561,4,IF($F561&lt;M561,3,IF(F561&lt;N561,2,1))))</f>
        <v>3</v>
      </c>
      <c r="Q561" s="0" t="n">
        <f aca="false">IF(D561&lt;&gt;D560,0,P561-P560)</f>
        <v>1</v>
      </c>
    </row>
    <row r="562" customFormat="false" ht="13.8" hidden="false" customHeight="false" outlineLevel="0" collapsed="false">
      <c r="D562" s="0" t="n">
        <v>227</v>
      </c>
      <c r="E562" s="0" t="n">
        <v>41.33</v>
      </c>
      <c r="F562" s="0" t="n">
        <v>19.08</v>
      </c>
      <c r="G562" s="0" t="n">
        <v>18.26</v>
      </c>
      <c r="H562" s="0" t="n">
        <v>138.62</v>
      </c>
      <c r="I562" s="0" t="n">
        <f aca="false">$B$4*(($F562/$B$4)^(($E562/$B$7)^$B$5))</f>
        <v>27.0179934637653</v>
      </c>
      <c r="J562" s="0" t="n">
        <f aca="false">$B$4*(($B$18/$B$4)^(($B$7/$E562)^$B$5))</f>
        <v>14.3999243129292</v>
      </c>
      <c r="K562" s="0" t="n">
        <f aca="false">$B$4*(($B$19/$B$4)^(($B$7/$E562)^$B$5))</f>
        <v>16.4148684189628</v>
      </c>
      <c r="L562" s="0" t="n">
        <f aca="false">$B$4*(($B$20/$B$4)^(($B$7/$E562)^$B$5))</f>
        <v>18.5203363917414</v>
      </c>
      <c r="M562" s="0" t="n">
        <f aca="false">$B$4*(($B$21/$B$4)^(($B$7/$E562)^$B$5))</f>
        <v>20.7130997405415</v>
      </c>
      <c r="N562" s="0" t="n">
        <f aca="false">$B$4*(($B$22/$B$4)^(($B$7/$E562)^$B$5))</f>
        <v>22.9902685569999</v>
      </c>
      <c r="O562" s="0" t="n">
        <f aca="false">$B$4*(($B$23/$B$4)^(($B$7/$E562)^$B$5))</f>
        <v>25.3492356699458</v>
      </c>
      <c r="P562" s="0" t="n">
        <f aca="false">IF($F562&lt;K562,5,IF($F562&lt;L562,4,IF($F562&lt;M562,3,IF(F562&lt;N562,2,1))))</f>
        <v>3</v>
      </c>
      <c r="Q562" s="0" t="n">
        <f aca="false">IF(D562&lt;&gt;D561,0,P562-P561)</f>
        <v>0</v>
      </c>
    </row>
    <row r="563" customFormat="false" ht="13.8" hidden="false" customHeight="false" outlineLevel="0" collapsed="false">
      <c r="D563" s="0" t="n">
        <v>227</v>
      </c>
      <c r="E563" s="0" t="n">
        <v>53.35</v>
      </c>
      <c r="F563" s="0" t="n">
        <v>24.38</v>
      </c>
      <c r="G563" s="0" t="n">
        <v>22.71</v>
      </c>
      <c r="H563" s="0" t="n">
        <v>215.48</v>
      </c>
      <c r="I563" s="0" t="n">
        <f aca="false">$B$4*(($F563/$B$4)^(($E563/$B$7)^$B$5))</f>
        <v>28.4803504401388</v>
      </c>
      <c r="J563" s="0" t="n">
        <f aca="false">$B$4*(($B$18/$B$4)^(($B$7/$E563)^$B$5))</f>
        <v>18.1084691611589</v>
      </c>
      <c r="K563" s="0" t="n">
        <f aca="false">$B$4*(($B$19/$B$4)^(($B$7/$E563)^$B$5))</f>
        <v>20.1624913594724</v>
      </c>
      <c r="L563" s="0" t="n">
        <f aca="false">$B$4*(($B$20/$B$4)^(($B$7/$E563)^$B$5))</f>
        <v>22.2609109757753</v>
      </c>
      <c r="M563" s="0" t="n">
        <f aca="false">$B$4*(($B$21/$B$4)^(($B$7/$E563)^$B$5))</f>
        <v>24.4012245851213</v>
      </c>
      <c r="N563" s="0" t="n">
        <f aca="false">$B$4*(($B$22/$B$4)^(($B$7/$E563)^$B$5))</f>
        <v>26.5812378314241</v>
      </c>
      <c r="O563" s="0" t="n">
        <f aca="false">$B$4*(($B$23/$B$4)^(($B$7/$E563)^$B$5))</f>
        <v>28.7990092587715</v>
      </c>
      <c r="P563" s="0" t="n">
        <f aca="false">IF($F563&lt;K563,5,IF($F563&lt;L563,4,IF($F563&lt;M563,3,IF(F563&lt;N563,2,1))))</f>
        <v>3</v>
      </c>
      <c r="Q563" s="0" t="n">
        <f aca="false">IF(D563&lt;&gt;D562,0,P563-P562)</f>
        <v>0</v>
      </c>
    </row>
    <row r="564" customFormat="false" ht="13.8" hidden="false" customHeight="false" outlineLevel="0" collapsed="false">
      <c r="D564" s="0" t="n">
        <v>228</v>
      </c>
      <c r="E564" s="0" t="n">
        <v>66</v>
      </c>
      <c r="F564" s="0" t="n">
        <v>26.26</v>
      </c>
      <c r="G564" s="0" t="n">
        <v>23.93</v>
      </c>
      <c r="H564" s="0" t="n">
        <v>254.93</v>
      </c>
      <c r="I564" s="0" t="n">
        <f aca="false">$B$4*(($F564/$B$4)^(($E564/$B$7)^$B$5))</f>
        <v>27.4426219427037</v>
      </c>
      <c r="J564" s="0" t="n">
        <f aca="false">$B$4*(($B$18/$B$4)^(($B$7/$E564)^$B$5))</f>
        <v>21.234007011344</v>
      </c>
      <c r="K564" s="0" t="n">
        <f aca="false">$B$4*(($B$19/$B$4)^(($B$7/$E564)^$B$5))</f>
        <v>23.2593159705017</v>
      </c>
      <c r="L564" s="0" t="n">
        <f aca="false">$B$4*(($B$20/$B$4)^(($B$7/$E564)^$B$5))</f>
        <v>25.2962103032354</v>
      </c>
      <c r="M564" s="0" t="n">
        <f aca="false">$B$4*(($B$21/$B$4)^(($B$7/$E564)^$B$5))</f>
        <v>27.3438729038574</v>
      </c>
      <c r="N564" s="0" t="n">
        <f aca="false">$B$4*(($B$22/$B$4)^(($B$7/$E564)^$B$5))</f>
        <v>29.4015979178061</v>
      </c>
      <c r="O564" s="0" t="n">
        <f aca="false">$B$4*(($B$23/$B$4)^(($B$7/$E564)^$B$5))</f>
        <v>31.4687692461023</v>
      </c>
      <c r="P564" s="0" t="n">
        <f aca="false">IF($F564&lt;K564,5,IF($F564&lt;L564,4,IF($F564&lt;M564,3,IF(F564&lt;N564,2,1))))</f>
        <v>3</v>
      </c>
      <c r="Q564" s="0" t="n">
        <f aca="false">IF(D564&lt;&gt;D563,0,P564-P563)</f>
        <v>0</v>
      </c>
    </row>
    <row r="565" customFormat="false" ht="13.8" hidden="false" customHeight="false" outlineLevel="0" collapsed="false">
      <c r="D565" s="0" t="n">
        <v>228</v>
      </c>
      <c r="E565" s="0" t="n">
        <v>41.33</v>
      </c>
      <c r="F565" s="0" t="n">
        <v>18.18</v>
      </c>
      <c r="G565" s="0" t="n">
        <v>15.77</v>
      </c>
      <c r="H565" s="0" t="n">
        <v>114.29</v>
      </c>
      <c r="I565" s="0" t="n">
        <f aca="false">$B$4*(($F565/$B$4)^(($E565/$B$7)^$B$5))</f>
        <v>26.1823264310261</v>
      </c>
      <c r="J565" s="0" t="n">
        <f aca="false">$B$4*(($B$18/$B$4)^(($B$7/$E565)^$B$5))</f>
        <v>14.3999243129292</v>
      </c>
      <c r="K565" s="0" t="n">
        <f aca="false">$B$4*(($B$19/$B$4)^(($B$7/$E565)^$B$5))</f>
        <v>16.4148684189628</v>
      </c>
      <c r="L565" s="0" t="n">
        <f aca="false">$B$4*(($B$20/$B$4)^(($B$7/$E565)^$B$5))</f>
        <v>18.5203363917414</v>
      </c>
      <c r="M565" s="0" t="n">
        <f aca="false">$B$4*(($B$21/$B$4)^(($B$7/$E565)^$B$5))</f>
        <v>20.7130997405415</v>
      </c>
      <c r="N565" s="0" t="n">
        <f aca="false">$B$4*(($B$22/$B$4)^(($B$7/$E565)^$B$5))</f>
        <v>22.9902685569999</v>
      </c>
      <c r="O565" s="0" t="n">
        <f aca="false">$B$4*(($B$23/$B$4)^(($B$7/$E565)^$B$5))</f>
        <v>25.3492356699458</v>
      </c>
      <c r="P565" s="0" t="n">
        <f aca="false">IF($F565&lt;K565,5,IF($F565&lt;L565,4,IF($F565&lt;M565,3,IF(F565&lt;N565,2,1))))</f>
        <v>4</v>
      </c>
      <c r="Q565" s="0" t="n">
        <f aca="false">IF(D565&lt;&gt;D564,0,P565-P564)</f>
        <v>1</v>
      </c>
    </row>
    <row r="566" customFormat="false" ht="13.8" hidden="false" customHeight="false" outlineLevel="0" collapsed="false">
      <c r="D566" s="0" t="n">
        <v>228</v>
      </c>
      <c r="E566" s="0" t="n">
        <v>53.35</v>
      </c>
      <c r="F566" s="0" t="n">
        <v>21.7</v>
      </c>
      <c r="G566" s="0" t="n">
        <v>20.2</v>
      </c>
      <c r="H566" s="0" t="n">
        <v>174.71</v>
      </c>
      <c r="I566" s="0" t="n">
        <f aca="false">$B$4*(($F566/$B$4)^(($E566/$B$7)^$B$5))</f>
        <v>25.9693805747786</v>
      </c>
      <c r="J566" s="0" t="n">
        <f aca="false">$B$4*(($B$18/$B$4)^(($B$7/$E566)^$B$5))</f>
        <v>18.1084691611589</v>
      </c>
      <c r="K566" s="0" t="n">
        <f aca="false">$B$4*(($B$19/$B$4)^(($B$7/$E566)^$B$5))</f>
        <v>20.1624913594724</v>
      </c>
      <c r="L566" s="0" t="n">
        <f aca="false">$B$4*(($B$20/$B$4)^(($B$7/$E566)^$B$5))</f>
        <v>22.2609109757753</v>
      </c>
      <c r="M566" s="0" t="n">
        <f aca="false">$B$4*(($B$21/$B$4)^(($B$7/$E566)^$B$5))</f>
        <v>24.4012245851213</v>
      </c>
      <c r="N566" s="0" t="n">
        <f aca="false">$B$4*(($B$22/$B$4)^(($B$7/$E566)^$B$5))</f>
        <v>26.5812378314241</v>
      </c>
      <c r="O566" s="0" t="n">
        <f aca="false">$B$4*(($B$23/$B$4)^(($B$7/$E566)^$B$5))</f>
        <v>28.7990092587715</v>
      </c>
      <c r="P566" s="0" t="n">
        <f aca="false">IF($F566&lt;K566,5,IF($F566&lt;L566,4,IF($F566&lt;M566,3,IF(F566&lt;N566,2,1))))</f>
        <v>4</v>
      </c>
      <c r="Q566" s="0" t="n">
        <f aca="false">IF(D566&lt;&gt;D565,0,P566-P565)</f>
        <v>0</v>
      </c>
    </row>
    <row r="567" customFormat="false" ht="13.8" hidden="false" customHeight="false" outlineLevel="0" collapsed="false">
      <c r="D567" s="0" t="n">
        <v>229</v>
      </c>
      <c r="E567" s="0" t="n">
        <v>53.45</v>
      </c>
      <c r="F567" s="0" t="n">
        <v>24.94</v>
      </c>
      <c r="G567" s="0" t="n">
        <v>21.85</v>
      </c>
      <c r="H567" s="0" t="n">
        <v>226.09</v>
      </c>
      <c r="I567" s="0" t="n">
        <f aca="false">$B$4*(($F567/$B$4)^(($E567/$B$7)^$B$5))</f>
        <v>28.9733561285771</v>
      </c>
      <c r="J567" s="0" t="n">
        <f aca="false">$B$4*(($B$18/$B$4)^(($B$7/$E567)^$B$5))</f>
        <v>18.1359967321804</v>
      </c>
      <c r="K567" s="0" t="n">
        <f aca="false">$B$4*(($B$19/$B$4)^(($B$7/$E567)^$B$5))</f>
        <v>20.1899933368414</v>
      </c>
      <c r="L567" s="0" t="n">
        <f aca="false">$B$4*(($B$20/$B$4)^(($B$7/$E567)^$B$5))</f>
        <v>22.2880729596144</v>
      </c>
      <c r="M567" s="0" t="n">
        <f aca="false">$B$4*(($B$21/$B$4)^(($B$7/$E567)^$B$5))</f>
        <v>24.4277439125441</v>
      </c>
      <c r="N567" s="0" t="n">
        <f aca="false">$B$4*(($B$22/$B$4)^(($B$7/$E567)^$B$5))</f>
        <v>26.6068224313575</v>
      </c>
      <c r="O567" s="0" t="n">
        <f aca="false">$B$4*(($B$23/$B$4)^(($B$7/$E567)^$B$5))</f>
        <v>28.8233766809452</v>
      </c>
      <c r="P567" s="0" t="n">
        <f aca="false">IF($F567&lt;K567,5,IF($F567&lt;L567,4,IF($F567&lt;M567,3,IF(F567&lt;N567,2,1))))</f>
        <v>2</v>
      </c>
      <c r="Q567" s="0" t="n">
        <f aca="false">IF(D567&lt;&gt;D566,0,P567-P566)</f>
        <v>0</v>
      </c>
    </row>
    <row r="568" customFormat="false" ht="13.8" hidden="false" customHeight="false" outlineLevel="0" collapsed="false">
      <c r="D568" s="0" t="n">
        <v>229</v>
      </c>
      <c r="E568" s="0" t="n">
        <v>66.36</v>
      </c>
      <c r="F568" s="0" t="n">
        <v>27.96</v>
      </c>
      <c r="G568" s="0" t="n">
        <v>24.85</v>
      </c>
      <c r="H568" s="0" t="n">
        <v>281.5</v>
      </c>
      <c r="I568" s="0" t="n">
        <f aca="false">$B$4*(($F568/$B$4)^(($E568/$B$7)^$B$5))</f>
        <v>29.0295094050609</v>
      </c>
      <c r="J568" s="0" t="n">
        <f aca="false">$B$4*(($B$18/$B$4)^(($B$7/$E568)^$B$5))</f>
        <v>21.3134875366028</v>
      </c>
      <c r="K568" s="0" t="n">
        <f aca="false">$B$4*(($B$19/$B$4)^(($B$7/$E568)^$B$5))</f>
        <v>23.337426544241</v>
      </c>
      <c r="L568" s="0" t="n">
        <f aca="false">$B$4*(($B$20/$B$4)^(($B$7/$E568)^$B$5))</f>
        <v>25.3721942087199</v>
      </c>
      <c r="M568" s="0" t="n">
        <f aca="false">$B$4*(($B$21/$B$4)^(($B$7/$E568)^$B$5))</f>
        <v>27.4170232284668</v>
      </c>
      <c r="N568" s="0" t="n">
        <f aca="false">$B$4*(($B$22/$B$4)^(($B$7/$E568)^$B$5))</f>
        <v>29.4712509989841</v>
      </c>
      <c r="O568" s="0" t="n">
        <f aca="false">$B$4*(($B$23/$B$4)^(($B$7/$E568)^$B$5))</f>
        <v>31.5342993556446</v>
      </c>
      <c r="P568" s="0" t="n">
        <f aca="false">IF($F568&lt;K568,5,IF($F568&lt;L568,4,IF($F568&lt;M568,3,IF(F568&lt;N568,2,1))))</f>
        <v>2</v>
      </c>
      <c r="Q568" s="0" t="n">
        <f aca="false">IF(D568&lt;&gt;D567,0,P568-P567)</f>
        <v>0</v>
      </c>
    </row>
    <row r="569" customFormat="false" ht="13.8" hidden="false" customHeight="false" outlineLevel="0" collapsed="false">
      <c r="D569" s="0" t="n">
        <v>229</v>
      </c>
      <c r="E569" s="0" t="n">
        <v>29.47</v>
      </c>
      <c r="F569" s="0" t="n">
        <v>15.2</v>
      </c>
      <c r="G569" s="0" t="n">
        <v>11.43</v>
      </c>
      <c r="H569" s="0" t="n">
        <v>76.2</v>
      </c>
      <c r="I569" s="0" t="n">
        <f aca="false">$B$4*(($F569/$B$4)^(($E569/$B$7)^$B$5))</f>
        <v>27.9932770285176</v>
      </c>
      <c r="J569" s="0" t="n">
        <f aca="false">$B$4*(($B$18/$B$4)^(($B$7/$E569)^$B$5))</f>
        <v>9.82176249082501</v>
      </c>
      <c r="K569" s="0" t="n">
        <f aca="false">$B$4*(($B$19/$B$4)^(($B$7/$E569)^$B$5))</f>
        <v>11.6445348020582</v>
      </c>
      <c r="L569" s="0" t="n">
        <f aca="false">$B$4*(($B$20/$B$4)^(($B$7/$E569)^$B$5))</f>
        <v>13.6222864205199</v>
      </c>
      <c r="M569" s="0" t="n">
        <f aca="false">$B$4*(($B$21/$B$4)^(($B$7/$E569)^$B$5))</f>
        <v>15.7550060174006</v>
      </c>
      <c r="N569" s="0" t="n">
        <f aca="false">$B$4*(($B$22/$B$4)^(($B$7/$E569)^$B$5))</f>
        <v>18.0426830908233</v>
      </c>
      <c r="O569" s="0" t="n">
        <f aca="false">$B$4*(($B$23/$B$4)^(($B$7/$E569)^$B$5))</f>
        <v>20.4853078532492</v>
      </c>
      <c r="P569" s="0" t="n">
        <f aca="false">IF($F569&lt;K569,5,IF($F569&lt;L569,4,IF($F569&lt;M569,3,IF(F569&lt;N569,2,1))))</f>
        <v>3</v>
      </c>
      <c r="Q569" s="0" t="n">
        <f aca="false">IF(D569&lt;&gt;D568,0,P569-P568)</f>
        <v>1</v>
      </c>
    </row>
    <row r="570" customFormat="false" ht="13.8" hidden="false" customHeight="false" outlineLevel="0" collapsed="false">
      <c r="D570" s="0" t="n">
        <v>229</v>
      </c>
      <c r="E570" s="0" t="n">
        <v>41.43</v>
      </c>
      <c r="F570" s="0" t="n">
        <v>19.18</v>
      </c>
      <c r="G570" s="0" t="n">
        <v>17.76</v>
      </c>
      <c r="H570" s="0" t="n">
        <v>136.24</v>
      </c>
      <c r="I570" s="0" t="n">
        <f aca="false">$B$4*(($F570/$B$4)^(($E570/$B$7)^$B$5))</f>
        <v>27.0772933514311</v>
      </c>
      <c r="J570" s="0" t="n">
        <f aca="false">$B$4*(($B$18/$B$4)^(($B$7/$E570)^$B$5))</f>
        <v>14.4343644743185</v>
      </c>
      <c r="K570" s="0" t="n">
        <f aca="false">$B$4*(($B$19/$B$4)^(($B$7/$E570)^$B$5))</f>
        <v>16.4500938687895</v>
      </c>
      <c r="L570" s="0" t="n">
        <f aca="false">$B$4*(($B$20/$B$4)^(($B$7/$E570)^$B$5))</f>
        <v>18.5558871579837</v>
      </c>
      <c r="M570" s="0" t="n">
        <f aca="false">$B$4*(($B$21/$B$4)^(($B$7/$E570)^$B$5))</f>
        <v>20.748512596165</v>
      </c>
      <c r="N570" s="0" t="n">
        <f aca="false">$B$4*(($B$22/$B$4)^(($B$7/$E570)^$B$5))</f>
        <v>23.0250779937129</v>
      </c>
      <c r="O570" s="0" t="n">
        <f aca="false">$B$4*(($B$23/$B$4)^(($B$7/$E570)^$B$5))</f>
        <v>25.3829746513185</v>
      </c>
      <c r="P570" s="0" t="n">
        <f aca="false">IF($F570&lt;K570,5,IF($F570&lt;L570,4,IF($F570&lt;M570,3,IF(F570&lt;N570,2,1))))</f>
        <v>3</v>
      </c>
      <c r="Q570" s="0" t="n">
        <f aca="false">IF(D570&lt;&gt;D569,0,P570-P569)</f>
        <v>0</v>
      </c>
    </row>
    <row r="571" customFormat="false" ht="13.8" hidden="false" customHeight="false" outlineLevel="0" collapsed="false">
      <c r="D571" s="0" t="n">
        <v>230</v>
      </c>
      <c r="E571" s="0" t="n">
        <v>48.72</v>
      </c>
      <c r="F571" s="0" t="n">
        <v>24.22</v>
      </c>
      <c r="G571" s="0" t="n">
        <v>22.88</v>
      </c>
      <c r="H571" s="0" t="n">
        <v>227.37</v>
      </c>
      <c r="I571" s="0" t="n">
        <f aca="false">$B$4*(($F571/$B$4)^(($E571/$B$7)^$B$5))</f>
        <v>29.5099430882149</v>
      </c>
      <c r="J571" s="0" t="n">
        <f aca="false">$B$4*(($B$18/$B$4)^(($B$7/$E571)^$B$5))</f>
        <v>16.7773769906543</v>
      </c>
      <c r="K571" s="0" t="n">
        <f aca="false">$B$4*(($B$19/$B$4)^(($B$7/$E571)^$B$5))</f>
        <v>18.8273750301454</v>
      </c>
      <c r="L571" s="0" t="n">
        <f aca="false">$B$4*(($B$20/$B$4)^(($B$7/$E571)^$B$5))</f>
        <v>20.9374871765858</v>
      </c>
      <c r="M571" s="0" t="n">
        <f aca="false">$B$4*(($B$21/$B$4)^(($B$7/$E571)^$B$5))</f>
        <v>23.104735898541</v>
      </c>
      <c r="N571" s="0" t="n">
        <f aca="false">$B$4*(($B$22/$B$4)^(($B$7/$E571)^$B$5))</f>
        <v>25.326492952854</v>
      </c>
      <c r="O571" s="0" t="n">
        <f aca="false">$B$4*(($B$23/$B$4)^(($B$7/$E571)^$B$5))</f>
        <v>27.6004178488026</v>
      </c>
      <c r="P571" s="0" t="n">
        <f aca="false">IF($F571&lt;K571,5,IF($F571&lt;L571,4,IF($F571&lt;M571,3,IF(F571&lt;N571,2,1))))</f>
        <v>2</v>
      </c>
      <c r="Q571" s="0" t="n">
        <f aca="false">IF(D571&lt;&gt;D570,0,P571-P570)</f>
        <v>0</v>
      </c>
    </row>
    <row r="572" customFormat="false" ht="13.8" hidden="false" customHeight="false" outlineLevel="0" collapsed="false">
      <c r="D572" s="0" t="n">
        <v>230</v>
      </c>
      <c r="E572" s="0" t="n">
        <v>39.13</v>
      </c>
      <c r="F572" s="0" t="n">
        <v>19.58</v>
      </c>
      <c r="G572" s="0" t="n">
        <v>17.95</v>
      </c>
      <c r="H572" s="0" t="n">
        <v>141.52</v>
      </c>
      <c r="I572" s="0" t="n">
        <f aca="false">$B$4*(($F572/$B$4)^(($E572/$B$7)^$B$5))</f>
        <v>28.2044863114433</v>
      </c>
      <c r="J572" s="0" t="n">
        <f aca="false">$B$4*(($B$18/$B$4)^(($B$7/$E572)^$B$5))</f>
        <v>13.6254311429342</v>
      </c>
      <c r="K572" s="0" t="n">
        <f aca="false">$B$4*(($B$19/$B$4)^(($B$7/$E572)^$B$5))</f>
        <v>15.6203872163737</v>
      </c>
      <c r="L572" s="0" t="n">
        <f aca="false">$B$4*(($B$20/$B$4)^(($B$7/$E572)^$B$5))</f>
        <v>17.716344521257</v>
      </c>
      <c r="M572" s="0" t="n">
        <f aca="false">$B$4*(($B$21/$B$4)^(($B$7/$E572)^$B$5))</f>
        <v>19.9102124957323</v>
      </c>
      <c r="N572" s="0" t="n">
        <f aca="false">$B$4*(($B$22/$B$4)^(($B$7/$E572)^$B$5))</f>
        <v>22.1992106635577</v>
      </c>
      <c r="O572" s="0" t="n">
        <f aca="false">$B$4*(($B$23/$B$4)^(($B$7/$E572)^$B$5))</f>
        <v>24.5808187608487</v>
      </c>
      <c r="P572" s="0" t="n">
        <f aca="false">IF($F572&lt;K572,5,IF($F572&lt;L572,4,IF($F572&lt;M572,3,IF(F572&lt;N572,2,1))))</f>
        <v>3</v>
      </c>
      <c r="Q572" s="0" t="n">
        <f aca="false">IF(D572&lt;&gt;D571,0,P572-P571)</f>
        <v>1</v>
      </c>
    </row>
    <row r="573" customFormat="false" ht="13.8" hidden="false" customHeight="false" outlineLevel="0" collapsed="false">
      <c r="D573" s="0" t="n">
        <v>230</v>
      </c>
      <c r="E573" s="0" t="n">
        <v>25.59</v>
      </c>
      <c r="F573" s="0" t="n">
        <v>11.64</v>
      </c>
      <c r="G573" s="0" t="n">
        <v>8.65</v>
      </c>
      <c r="H573" s="0" t="n">
        <v>40.91</v>
      </c>
      <c r="I573" s="0" t="n">
        <f aca="false">$B$4*(($F573/$B$4)^(($E573/$B$7)^$B$5))</f>
        <v>26.4616838711086</v>
      </c>
      <c r="J573" s="0" t="n">
        <f aca="false">$B$4*(($B$18/$B$4)^(($B$7/$E573)^$B$5))</f>
        <v>8.10699318346296</v>
      </c>
      <c r="K573" s="0" t="n">
        <f aca="false">$B$4*(($B$19/$B$4)^(($B$7/$E573)^$B$5))</f>
        <v>9.80269183458544</v>
      </c>
      <c r="L573" s="0" t="n">
        <f aca="false">$B$4*(($B$20/$B$4)^(($B$7/$E573)^$B$5))</f>
        <v>11.6776246868279</v>
      </c>
      <c r="M573" s="0" t="n">
        <f aca="false">$B$4*(($B$21/$B$4)^(($B$7/$E573)^$B$5))</f>
        <v>13.7350633478081</v>
      </c>
      <c r="N573" s="0" t="n">
        <f aca="false">$B$4*(($B$22/$B$4)^(($B$7/$E573)^$B$5))</f>
        <v>15.9780942563693</v>
      </c>
      <c r="O573" s="0" t="n">
        <f aca="false">$B$4*(($B$23/$B$4)^(($B$7/$E573)^$B$5))</f>
        <v>18.4096411573585</v>
      </c>
      <c r="P573" s="0" t="n">
        <f aca="false">IF($F573&lt;K573,5,IF($F573&lt;L573,4,IF($F573&lt;M573,3,IF(F573&lt;N573,2,1))))</f>
        <v>4</v>
      </c>
      <c r="Q573" s="0" t="n">
        <f aca="false">IF(D573&lt;&gt;D572,0,P573-P572)</f>
        <v>1</v>
      </c>
    </row>
    <row r="574" customFormat="false" ht="13.8" hidden="false" customHeight="false" outlineLevel="0" collapsed="false">
      <c r="D574" s="0" t="n">
        <v>231</v>
      </c>
      <c r="E574" s="0" t="n">
        <v>39.13</v>
      </c>
      <c r="F574" s="0" t="n">
        <v>20.02</v>
      </c>
      <c r="G574" s="0" t="n">
        <v>18.62</v>
      </c>
      <c r="H574" s="0" t="n">
        <v>148.13</v>
      </c>
      <c r="I574" s="0" t="n">
        <f aca="false">$B$4*(($F574/$B$4)^(($E574/$B$7)^$B$5))</f>
        <v>28.5978411632298</v>
      </c>
      <c r="J574" s="0" t="n">
        <f aca="false">$B$4*(($B$18/$B$4)^(($B$7/$E574)^$B$5))</f>
        <v>13.6254311429342</v>
      </c>
      <c r="K574" s="0" t="n">
        <f aca="false">$B$4*(($B$19/$B$4)^(($B$7/$E574)^$B$5))</f>
        <v>15.6203872163737</v>
      </c>
      <c r="L574" s="0" t="n">
        <f aca="false">$B$4*(($B$20/$B$4)^(($B$7/$E574)^$B$5))</f>
        <v>17.716344521257</v>
      </c>
      <c r="M574" s="0" t="n">
        <f aca="false">$B$4*(($B$21/$B$4)^(($B$7/$E574)^$B$5))</f>
        <v>19.9102124957323</v>
      </c>
      <c r="N574" s="0" t="n">
        <f aca="false">$B$4*(($B$22/$B$4)^(($B$7/$E574)^$B$5))</f>
        <v>22.1992106635577</v>
      </c>
      <c r="O574" s="0" t="n">
        <f aca="false">$B$4*(($B$23/$B$4)^(($B$7/$E574)^$B$5))</f>
        <v>24.5808187608487</v>
      </c>
      <c r="P574" s="0" t="n">
        <f aca="false">IF($F574&lt;K574,5,IF($F574&lt;L574,4,IF($F574&lt;M574,3,IF(F574&lt;N574,2,1))))</f>
        <v>2</v>
      </c>
      <c r="Q574" s="0" t="n">
        <f aca="false">IF(D574&lt;&gt;D573,0,P574-P573)</f>
        <v>0</v>
      </c>
    </row>
    <row r="575" customFormat="false" ht="13.8" hidden="false" customHeight="false" outlineLevel="0" collapsed="false">
      <c r="D575" s="0" t="n">
        <v>231</v>
      </c>
      <c r="E575" s="0" t="n">
        <v>48.72</v>
      </c>
      <c r="F575" s="0" t="n">
        <v>24.6</v>
      </c>
      <c r="G575" s="0" t="n">
        <v>22.71</v>
      </c>
      <c r="H575" s="0" t="n">
        <v>225.78</v>
      </c>
      <c r="I575" s="0" t="n">
        <f aca="false">$B$4*(($F575/$B$4)^(($E575/$B$7)^$B$5))</f>
        <v>29.8512624491657</v>
      </c>
      <c r="J575" s="0" t="n">
        <f aca="false">$B$4*(($B$18/$B$4)^(($B$7/$E575)^$B$5))</f>
        <v>16.7773769906543</v>
      </c>
      <c r="K575" s="0" t="n">
        <f aca="false">$B$4*(($B$19/$B$4)^(($B$7/$E575)^$B$5))</f>
        <v>18.8273750301454</v>
      </c>
      <c r="L575" s="0" t="n">
        <f aca="false">$B$4*(($B$20/$B$4)^(($B$7/$E575)^$B$5))</f>
        <v>20.9374871765858</v>
      </c>
      <c r="M575" s="0" t="n">
        <f aca="false">$B$4*(($B$21/$B$4)^(($B$7/$E575)^$B$5))</f>
        <v>23.104735898541</v>
      </c>
      <c r="N575" s="0" t="n">
        <f aca="false">$B$4*(($B$22/$B$4)^(($B$7/$E575)^$B$5))</f>
        <v>25.326492952854</v>
      </c>
      <c r="O575" s="0" t="n">
        <f aca="false">$B$4*(($B$23/$B$4)^(($B$7/$E575)^$B$5))</f>
        <v>27.6004178488026</v>
      </c>
      <c r="P575" s="0" t="n">
        <f aca="false">IF($F575&lt;K575,5,IF($F575&lt;L575,4,IF($F575&lt;M575,3,IF(F575&lt;N575,2,1))))</f>
        <v>2</v>
      </c>
      <c r="Q575" s="0" t="n">
        <f aca="false">IF(D575&lt;&gt;D574,0,P575-P574)</f>
        <v>0</v>
      </c>
    </row>
    <row r="576" customFormat="false" ht="13.8" hidden="false" customHeight="false" outlineLevel="0" collapsed="false">
      <c r="D576" s="0" t="n">
        <v>231</v>
      </c>
      <c r="E576" s="0" t="n">
        <v>25.59</v>
      </c>
      <c r="F576" s="0" t="n">
        <v>13.44</v>
      </c>
      <c r="G576" s="0" t="n">
        <v>10.15</v>
      </c>
      <c r="H576" s="0" t="n">
        <v>47.81</v>
      </c>
      <c r="I576" s="0" t="n">
        <f aca="false">$B$4*(($F576/$B$4)^(($E576/$B$7)^$B$5))</f>
        <v>28.2238437081833</v>
      </c>
      <c r="J576" s="0" t="n">
        <f aca="false">$B$4*(($B$18/$B$4)^(($B$7/$E576)^$B$5))</f>
        <v>8.10699318346296</v>
      </c>
      <c r="K576" s="0" t="n">
        <f aca="false">$B$4*(($B$19/$B$4)^(($B$7/$E576)^$B$5))</f>
        <v>9.80269183458544</v>
      </c>
      <c r="L576" s="0" t="n">
        <f aca="false">$B$4*(($B$20/$B$4)^(($B$7/$E576)^$B$5))</f>
        <v>11.6776246868279</v>
      </c>
      <c r="M576" s="0" t="n">
        <f aca="false">$B$4*(($B$21/$B$4)^(($B$7/$E576)^$B$5))</f>
        <v>13.7350633478081</v>
      </c>
      <c r="N576" s="0" t="n">
        <f aca="false">$B$4*(($B$22/$B$4)^(($B$7/$E576)^$B$5))</f>
        <v>15.9780942563693</v>
      </c>
      <c r="O576" s="0" t="n">
        <f aca="false">$B$4*(($B$23/$B$4)^(($B$7/$E576)^$B$5))</f>
        <v>18.4096411573585</v>
      </c>
      <c r="P576" s="0" t="n">
        <f aca="false">IF($F576&lt;K576,5,IF($F576&lt;L576,4,IF($F576&lt;M576,3,IF(F576&lt;N576,2,1))))</f>
        <v>3</v>
      </c>
      <c r="Q576" s="0" t="n">
        <f aca="false">IF(D576&lt;&gt;D575,0,P576-P575)</f>
        <v>1</v>
      </c>
    </row>
    <row r="577" customFormat="false" ht="13.8" hidden="false" customHeight="false" outlineLevel="0" collapsed="false">
      <c r="D577" s="0" t="n">
        <v>232</v>
      </c>
      <c r="E577" s="0" t="n">
        <v>48.72</v>
      </c>
      <c r="F577" s="0" t="n">
        <v>23.9</v>
      </c>
      <c r="G577" s="0" t="n">
        <v>22.77</v>
      </c>
      <c r="H577" s="0" t="n">
        <v>224.73</v>
      </c>
      <c r="I577" s="0" t="n">
        <f aca="false">$B$4*(($F577/$B$4)^(($E577/$B$7)^$B$5))</f>
        <v>29.2214297960862</v>
      </c>
      <c r="J577" s="0" t="n">
        <f aca="false">$B$4*(($B$18/$B$4)^(($B$7/$E577)^$B$5))</f>
        <v>16.7773769906543</v>
      </c>
      <c r="K577" s="0" t="n">
        <f aca="false">$B$4*(($B$19/$B$4)^(($B$7/$E577)^$B$5))</f>
        <v>18.8273750301454</v>
      </c>
      <c r="L577" s="0" t="n">
        <f aca="false">$B$4*(($B$20/$B$4)^(($B$7/$E577)^$B$5))</f>
        <v>20.9374871765858</v>
      </c>
      <c r="M577" s="0" t="n">
        <f aca="false">$B$4*(($B$21/$B$4)^(($B$7/$E577)^$B$5))</f>
        <v>23.104735898541</v>
      </c>
      <c r="N577" s="0" t="n">
        <f aca="false">$B$4*(($B$22/$B$4)^(($B$7/$E577)^$B$5))</f>
        <v>25.326492952854</v>
      </c>
      <c r="O577" s="0" t="n">
        <f aca="false">$B$4*(($B$23/$B$4)^(($B$7/$E577)^$B$5))</f>
        <v>27.6004178488026</v>
      </c>
      <c r="P577" s="0" t="n">
        <f aca="false">IF($F577&lt;K577,5,IF($F577&lt;L577,4,IF($F577&lt;M577,3,IF(F577&lt;N577,2,1))))</f>
        <v>2</v>
      </c>
      <c r="Q577" s="0" t="n">
        <f aca="false">IF(D577&lt;&gt;D576,0,P577-P576)</f>
        <v>0</v>
      </c>
    </row>
    <row r="578" customFormat="false" ht="13.8" hidden="false" customHeight="false" outlineLevel="0" collapsed="false">
      <c r="D578" s="0" t="n">
        <v>232</v>
      </c>
      <c r="E578" s="0" t="n">
        <v>39.13</v>
      </c>
      <c r="F578" s="0" t="n">
        <v>17.81</v>
      </c>
      <c r="G578" s="0" t="n">
        <v>17.89</v>
      </c>
      <c r="H578" s="0" t="n">
        <v>128.19</v>
      </c>
      <c r="I578" s="0" t="n">
        <f aca="false">$B$4*(($F578/$B$4)^(($E578/$B$7)^$B$5))</f>
        <v>26.587221436331</v>
      </c>
      <c r="J578" s="0" t="n">
        <f aca="false">$B$4*(($B$18/$B$4)^(($B$7/$E578)^$B$5))</f>
        <v>13.6254311429342</v>
      </c>
      <c r="K578" s="0" t="n">
        <f aca="false">$B$4*(($B$19/$B$4)^(($B$7/$E578)^$B$5))</f>
        <v>15.6203872163737</v>
      </c>
      <c r="L578" s="0" t="n">
        <f aca="false">$B$4*(($B$20/$B$4)^(($B$7/$E578)^$B$5))</f>
        <v>17.716344521257</v>
      </c>
      <c r="M578" s="0" t="n">
        <f aca="false">$B$4*(($B$21/$B$4)^(($B$7/$E578)^$B$5))</f>
        <v>19.9102124957323</v>
      </c>
      <c r="N578" s="0" t="n">
        <f aca="false">$B$4*(($B$22/$B$4)^(($B$7/$E578)^$B$5))</f>
        <v>22.1992106635577</v>
      </c>
      <c r="O578" s="0" t="n">
        <f aca="false">$B$4*(($B$23/$B$4)^(($B$7/$E578)^$B$5))</f>
        <v>24.5808187608487</v>
      </c>
      <c r="P578" s="0" t="n">
        <f aca="false">IF($F578&lt;K578,5,IF($F578&lt;L578,4,IF($F578&lt;M578,3,IF(F578&lt;N578,2,1))))</f>
        <v>3</v>
      </c>
      <c r="Q578" s="0" t="n">
        <f aca="false">IF(D578&lt;&gt;D577,0,P578-P577)</f>
        <v>1</v>
      </c>
    </row>
    <row r="579" customFormat="false" ht="13.8" hidden="false" customHeight="false" outlineLevel="0" collapsed="false">
      <c r="D579" s="0" t="n">
        <v>233</v>
      </c>
      <c r="E579" s="0" t="n">
        <v>48.72</v>
      </c>
      <c r="F579" s="0" t="n">
        <v>23.78</v>
      </c>
      <c r="G579" s="0" t="n">
        <v>22.88</v>
      </c>
      <c r="H579" s="0" t="n">
        <v>223.32</v>
      </c>
      <c r="I579" s="0" t="n">
        <f aca="false">$B$4*(($F579/$B$4)^(($E579/$B$7)^$B$5))</f>
        <v>29.1129775349669</v>
      </c>
      <c r="J579" s="0" t="n">
        <f aca="false">$B$4*(($B$18/$B$4)^(($B$7/$E579)^$B$5))</f>
        <v>16.7773769906543</v>
      </c>
      <c r="K579" s="0" t="n">
        <f aca="false">$B$4*(($B$19/$B$4)^(($B$7/$E579)^$B$5))</f>
        <v>18.8273750301454</v>
      </c>
      <c r="L579" s="0" t="n">
        <f aca="false">$B$4*(($B$20/$B$4)^(($B$7/$E579)^$B$5))</f>
        <v>20.9374871765858</v>
      </c>
      <c r="M579" s="0" t="n">
        <f aca="false">$B$4*(($B$21/$B$4)^(($B$7/$E579)^$B$5))</f>
        <v>23.104735898541</v>
      </c>
      <c r="N579" s="0" t="n">
        <f aca="false">$B$4*(($B$22/$B$4)^(($B$7/$E579)^$B$5))</f>
        <v>25.326492952854</v>
      </c>
      <c r="O579" s="0" t="n">
        <f aca="false">$B$4*(($B$23/$B$4)^(($B$7/$E579)^$B$5))</f>
        <v>27.6004178488026</v>
      </c>
      <c r="P579" s="0" t="n">
        <f aca="false">IF($F579&lt;K579,5,IF($F579&lt;L579,4,IF($F579&lt;M579,3,IF(F579&lt;N579,2,1))))</f>
        <v>2</v>
      </c>
      <c r="Q579" s="0" t="n">
        <f aca="false">IF(D579&lt;&gt;D578,0,P579-P578)</f>
        <v>0</v>
      </c>
    </row>
    <row r="580" customFormat="false" ht="13.8" hidden="false" customHeight="false" outlineLevel="0" collapsed="false">
      <c r="D580" s="0" t="n">
        <v>233</v>
      </c>
      <c r="E580" s="0" t="n">
        <v>25.59</v>
      </c>
      <c r="F580" s="0" t="n">
        <v>12.58</v>
      </c>
      <c r="G580" s="0" t="n">
        <v>10</v>
      </c>
      <c r="H580" s="0" t="n">
        <v>48.61</v>
      </c>
      <c r="I580" s="0" t="n">
        <f aca="false">$B$4*(($F580/$B$4)^(($E580/$B$7)^$B$5))</f>
        <v>27.3993180258114</v>
      </c>
      <c r="J580" s="0" t="n">
        <f aca="false">$B$4*(($B$18/$B$4)^(($B$7/$E580)^$B$5))</f>
        <v>8.10699318346296</v>
      </c>
      <c r="K580" s="0" t="n">
        <f aca="false">$B$4*(($B$19/$B$4)^(($B$7/$E580)^$B$5))</f>
        <v>9.80269183458544</v>
      </c>
      <c r="L580" s="0" t="n">
        <f aca="false">$B$4*(($B$20/$B$4)^(($B$7/$E580)^$B$5))</f>
        <v>11.6776246868279</v>
      </c>
      <c r="M580" s="0" t="n">
        <f aca="false">$B$4*(($B$21/$B$4)^(($B$7/$E580)^$B$5))</f>
        <v>13.7350633478081</v>
      </c>
      <c r="N580" s="0" t="n">
        <f aca="false">$B$4*(($B$22/$B$4)^(($B$7/$E580)^$B$5))</f>
        <v>15.9780942563693</v>
      </c>
      <c r="O580" s="0" t="n">
        <f aca="false">$B$4*(($B$23/$B$4)^(($B$7/$E580)^$B$5))</f>
        <v>18.4096411573585</v>
      </c>
      <c r="P580" s="0" t="n">
        <f aca="false">IF($F580&lt;K580,5,IF($F580&lt;L580,4,IF($F580&lt;M580,3,IF(F580&lt;N580,2,1))))</f>
        <v>3</v>
      </c>
      <c r="Q580" s="0" t="n">
        <f aca="false">IF(D580&lt;&gt;D579,0,P580-P579)</f>
        <v>1</v>
      </c>
    </row>
    <row r="581" customFormat="false" ht="13.8" hidden="false" customHeight="false" outlineLevel="0" collapsed="false">
      <c r="D581" s="0" t="n">
        <v>233</v>
      </c>
      <c r="E581" s="0" t="n">
        <v>39.13</v>
      </c>
      <c r="F581" s="0" t="n">
        <v>19.62</v>
      </c>
      <c r="G581" s="0" t="n">
        <v>18.42</v>
      </c>
      <c r="H581" s="0" t="n">
        <v>148.26</v>
      </c>
      <c r="I581" s="0" t="n">
        <f aca="false">$B$4*(($F581/$B$4)^(($E581/$B$7)^$B$5))</f>
        <v>28.2403825087133</v>
      </c>
      <c r="J581" s="0" t="n">
        <f aca="false">$B$4*(($B$18/$B$4)^(($B$7/$E581)^$B$5))</f>
        <v>13.6254311429342</v>
      </c>
      <c r="K581" s="0" t="n">
        <f aca="false">$B$4*(($B$19/$B$4)^(($B$7/$E581)^$B$5))</f>
        <v>15.6203872163737</v>
      </c>
      <c r="L581" s="0" t="n">
        <f aca="false">$B$4*(($B$20/$B$4)^(($B$7/$E581)^$B$5))</f>
        <v>17.716344521257</v>
      </c>
      <c r="M581" s="0" t="n">
        <f aca="false">$B$4*(($B$21/$B$4)^(($B$7/$E581)^$B$5))</f>
        <v>19.9102124957323</v>
      </c>
      <c r="N581" s="0" t="n">
        <f aca="false">$B$4*(($B$22/$B$4)^(($B$7/$E581)^$B$5))</f>
        <v>22.1992106635577</v>
      </c>
      <c r="O581" s="0" t="n">
        <f aca="false">$B$4*(($B$23/$B$4)^(($B$7/$E581)^$B$5))</f>
        <v>24.5808187608487</v>
      </c>
      <c r="P581" s="0" t="n">
        <f aca="false">IF($F581&lt;K581,5,IF($F581&lt;L581,4,IF($F581&lt;M581,3,IF(F581&lt;N581,2,1))))</f>
        <v>3</v>
      </c>
      <c r="Q581" s="0" t="n">
        <f aca="false">IF(D581&lt;&gt;D580,0,P581-P580)</f>
        <v>0</v>
      </c>
    </row>
    <row r="582" customFormat="false" ht="13.8" hidden="false" customHeight="false" outlineLevel="0" collapsed="false">
      <c r="D582" s="0" t="n">
        <v>234</v>
      </c>
      <c r="E582" s="0" t="n">
        <v>48.72</v>
      </c>
      <c r="F582" s="0" t="n">
        <v>24.82</v>
      </c>
      <c r="G582" s="0" t="n">
        <v>22.77</v>
      </c>
      <c r="H582" s="0" t="n">
        <v>230.35</v>
      </c>
      <c r="I582" s="0" t="n">
        <f aca="false">$B$4*(($F582/$B$4)^(($E582/$B$7)^$B$5))</f>
        <v>30.0482382390054</v>
      </c>
      <c r="J582" s="0" t="n">
        <f aca="false">$B$4*(($B$18/$B$4)^(($B$7/$E582)^$B$5))</f>
        <v>16.7773769906543</v>
      </c>
      <c r="K582" s="0" t="n">
        <f aca="false">$B$4*(($B$19/$B$4)^(($B$7/$E582)^$B$5))</f>
        <v>18.8273750301454</v>
      </c>
      <c r="L582" s="0" t="n">
        <f aca="false">$B$4*(($B$20/$B$4)^(($B$7/$E582)^$B$5))</f>
        <v>20.9374871765858</v>
      </c>
      <c r="M582" s="0" t="n">
        <f aca="false">$B$4*(($B$21/$B$4)^(($B$7/$E582)^$B$5))</f>
        <v>23.104735898541</v>
      </c>
      <c r="N582" s="0" t="n">
        <f aca="false">$B$4*(($B$22/$B$4)^(($B$7/$E582)^$B$5))</f>
        <v>25.326492952854</v>
      </c>
      <c r="O582" s="0" t="n">
        <f aca="false">$B$4*(($B$23/$B$4)^(($B$7/$E582)^$B$5))</f>
        <v>27.6004178488026</v>
      </c>
      <c r="P582" s="0" t="n">
        <f aca="false">IF($F582&lt;K582,5,IF($F582&lt;L582,4,IF($F582&lt;M582,3,IF(F582&lt;N582,2,1))))</f>
        <v>2</v>
      </c>
      <c r="Q582" s="0" t="n">
        <f aca="false">IF(D582&lt;&gt;D581,0,P582-P581)</f>
        <v>0</v>
      </c>
    </row>
    <row r="583" customFormat="false" ht="13.8" hidden="false" customHeight="false" outlineLevel="0" collapsed="false">
      <c r="D583" s="0" t="n">
        <v>234</v>
      </c>
      <c r="E583" s="0" t="n">
        <v>39.13</v>
      </c>
      <c r="F583" s="0" t="n">
        <v>19.18</v>
      </c>
      <c r="G583" s="0" t="n">
        <v>19.04</v>
      </c>
      <c r="H583" s="0" t="n">
        <v>144.86</v>
      </c>
      <c r="I583" s="0" t="n">
        <f aca="false">$B$4*(($F583/$B$4)^(($E583/$B$7)^$B$5))</f>
        <v>27.8439911576906</v>
      </c>
      <c r="J583" s="0" t="n">
        <f aca="false">$B$4*(($B$18/$B$4)^(($B$7/$E583)^$B$5))</f>
        <v>13.6254311429342</v>
      </c>
      <c r="K583" s="0" t="n">
        <f aca="false">$B$4*(($B$19/$B$4)^(($B$7/$E583)^$B$5))</f>
        <v>15.6203872163737</v>
      </c>
      <c r="L583" s="0" t="n">
        <f aca="false">$B$4*(($B$20/$B$4)^(($B$7/$E583)^$B$5))</f>
        <v>17.716344521257</v>
      </c>
      <c r="M583" s="0" t="n">
        <f aca="false">$B$4*(($B$21/$B$4)^(($B$7/$E583)^$B$5))</f>
        <v>19.9102124957323</v>
      </c>
      <c r="N583" s="0" t="n">
        <f aca="false">$B$4*(($B$22/$B$4)^(($B$7/$E583)^$B$5))</f>
        <v>22.1992106635577</v>
      </c>
      <c r="O583" s="0" t="n">
        <f aca="false">$B$4*(($B$23/$B$4)^(($B$7/$E583)^$B$5))</f>
        <v>24.5808187608487</v>
      </c>
      <c r="P583" s="0" t="n">
        <f aca="false">IF($F583&lt;K583,5,IF($F583&lt;L583,4,IF($F583&lt;M583,3,IF(F583&lt;N583,2,1))))</f>
        <v>3</v>
      </c>
      <c r="Q583" s="0" t="n">
        <f aca="false">IF(D583&lt;&gt;D582,0,P583-P582)</f>
        <v>1</v>
      </c>
    </row>
    <row r="584" customFormat="false" ht="13.8" hidden="false" customHeight="false" outlineLevel="0" collapsed="false">
      <c r="D584" s="0" t="n">
        <v>235</v>
      </c>
      <c r="E584" s="0" t="n">
        <v>48.75</v>
      </c>
      <c r="F584" s="0" t="n">
        <v>24.18</v>
      </c>
      <c r="G584" s="0" t="n">
        <v>22.93</v>
      </c>
      <c r="H584" s="0" t="n">
        <v>228.79</v>
      </c>
      <c r="I584" s="0" t="n">
        <f aca="false">$B$4*(($F584/$B$4)^(($E584/$B$7)^$B$5))</f>
        <v>29.4660585509928</v>
      </c>
      <c r="J584" s="0" t="n">
        <f aca="false">$B$4*(($B$18/$B$4)^(($B$7/$E584)^$B$5))</f>
        <v>16.7863720197708</v>
      </c>
      <c r="K584" s="0" t="n">
        <f aca="false">$B$4*(($B$19/$B$4)^(($B$7/$E584)^$B$5))</f>
        <v>18.8364328519332</v>
      </c>
      <c r="L584" s="0" t="n">
        <f aca="false">$B$4*(($B$20/$B$4)^(($B$7/$E584)^$B$5))</f>
        <v>20.946498271798</v>
      </c>
      <c r="M584" s="0" t="n">
        <f aca="false">$B$4*(($B$21/$B$4)^(($B$7/$E584)^$B$5))</f>
        <v>23.1135932745639</v>
      </c>
      <c r="N584" s="0" t="n">
        <f aca="false">$B$4*(($B$22/$B$4)^(($B$7/$E584)^$B$5))</f>
        <v>25.3350919761982</v>
      </c>
      <c r="O584" s="0" t="n">
        <f aca="false">$B$4*(($B$23/$B$4)^(($B$7/$E584)^$B$5))</f>
        <v>27.6086560934331</v>
      </c>
      <c r="P584" s="0" t="n">
        <f aca="false">IF($F584&lt;K584,5,IF($F584&lt;L584,4,IF($F584&lt;M584,3,IF(F584&lt;N584,2,1))))</f>
        <v>2</v>
      </c>
      <c r="Q584" s="0" t="n">
        <f aca="false">IF(D584&lt;&gt;D583,0,P584-P583)</f>
        <v>0</v>
      </c>
    </row>
    <row r="585" customFormat="false" ht="13.8" hidden="false" customHeight="false" outlineLevel="0" collapsed="false">
      <c r="D585" s="0" t="n">
        <v>235</v>
      </c>
      <c r="E585" s="0" t="n">
        <v>25.62</v>
      </c>
      <c r="F585" s="0" t="n">
        <v>13.22</v>
      </c>
      <c r="G585" s="0" t="n">
        <v>11.08</v>
      </c>
      <c r="H585" s="0" t="n">
        <v>64.01</v>
      </c>
      <c r="I585" s="0" t="n">
        <f aca="false">$B$4*(($F585/$B$4)^(($E585/$B$7)^$B$5))</f>
        <v>28.0002172193404</v>
      </c>
      <c r="J585" s="0" t="n">
        <f aca="false">$B$4*(($B$18/$B$4)^(($B$7/$E585)^$B$5))</f>
        <v>8.1206279257065</v>
      </c>
      <c r="K585" s="0" t="n">
        <f aca="false">$B$4*(($B$19/$B$4)^(($B$7/$E585)^$B$5))</f>
        <v>9.81748504540873</v>
      </c>
      <c r="L585" s="0" t="n">
        <f aca="false">$B$4*(($B$20/$B$4)^(($B$7/$E585)^$B$5))</f>
        <v>11.6933887120148</v>
      </c>
      <c r="M585" s="0" t="n">
        <f aca="false">$B$4*(($B$21/$B$4)^(($B$7/$E585)^$B$5))</f>
        <v>13.751578117738</v>
      </c>
      <c r="N585" s="0" t="n">
        <f aca="false">$B$4*(($B$22/$B$4)^(($B$7/$E585)^$B$5))</f>
        <v>15.9951086516778</v>
      </c>
      <c r="O585" s="0" t="n">
        <f aca="false">$B$4*(($B$23/$B$4)^(($B$7/$E585)^$B$5))</f>
        <v>18.4268742328326</v>
      </c>
      <c r="P585" s="0" t="n">
        <f aca="false">IF($F585&lt;K585,5,IF($F585&lt;L585,4,IF($F585&lt;M585,3,IF(F585&lt;N585,2,1))))</f>
        <v>3</v>
      </c>
      <c r="Q585" s="0" t="n">
        <f aca="false">IF(D585&lt;&gt;D584,0,P585-P584)</f>
        <v>1</v>
      </c>
    </row>
    <row r="586" customFormat="false" ht="13.8" hidden="false" customHeight="false" outlineLevel="0" collapsed="false">
      <c r="D586" s="0" t="n">
        <v>235</v>
      </c>
      <c r="E586" s="0" t="n">
        <v>39.16</v>
      </c>
      <c r="F586" s="0" t="n">
        <v>19.92</v>
      </c>
      <c r="G586" s="0" t="n">
        <v>19.25</v>
      </c>
      <c r="H586" s="0" t="n">
        <v>157.93</v>
      </c>
      <c r="I586" s="0" t="n">
        <f aca="false">$B$4*(($F586/$B$4)^(($E586/$B$7)^$B$5))</f>
        <v>28.4986831008873</v>
      </c>
      <c r="J586" s="0" t="n">
        <f aca="false">$B$4*(($B$18/$B$4)^(($B$7/$E586)^$B$5))</f>
        <v>13.6362117162326</v>
      </c>
      <c r="K586" s="0" t="n">
        <f aca="false">$B$4*(($B$19/$B$4)^(($B$7/$E586)^$B$5))</f>
        <v>15.6314772587215</v>
      </c>
      <c r="L586" s="0" t="n">
        <f aca="false">$B$4*(($B$20/$B$4)^(($B$7/$E586)^$B$5))</f>
        <v>17.727596510601</v>
      </c>
      <c r="M586" s="0" t="n">
        <f aca="false">$B$4*(($B$21/$B$4)^(($B$7/$E586)^$B$5))</f>
        <v>19.9214760975387</v>
      </c>
      <c r="N586" s="0" t="n">
        <f aca="false">$B$4*(($B$22/$B$4)^(($B$7/$E586)^$B$5))</f>
        <v>22.2103332143974</v>
      </c>
      <c r="O586" s="0" t="n">
        <f aca="false">$B$4*(($B$23/$B$4)^(($B$7/$E586)^$B$5))</f>
        <v>24.5916456559405</v>
      </c>
      <c r="P586" s="0" t="n">
        <f aca="false">IF($F586&lt;K586,5,IF($F586&lt;L586,4,IF($F586&lt;M586,3,IF(F586&lt;N586,2,1))))</f>
        <v>3</v>
      </c>
      <c r="Q586" s="0" t="n">
        <f aca="false">IF(D586&lt;&gt;D585,0,P586-P585)</f>
        <v>0</v>
      </c>
    </row>
    <row r="587" customFormat="false" ht="13.8" hidden="false" customHeight="false" outlineLevel="0" collapsed="false">
      <c r="D587" s="0" t="n">
        <v>236</v>
      </c>
      <c r="E587" s="0" t="n">
        <v>49.24</v>
      </c>
      <c r="F587" s="0" t="n">
        <v>23.76</v>
      </c>
      <c r="G587" s="0" t="n">
        <v>19.53</v>
      </c>
      <c r="H587" s="0" t="n">
        <v>184.74</v>
      </c>
      <c r="I587" s="0" t="n">
        <f aca="false">$B$4*(($F587/$B$4)^(($E587/$B$7)^$B$5))</f>
        <v>28.9574879338794</v>
      </c>
      <c r="J587" s="0" t="n">
        <f aca="false">$B$4*(($B$18/$B$4)^(($B$7/$E587)^$B$5))</f>
        <v>16.932584551644</v>
      </c>
      <c r="K587" s="0" t="n">
        <f aca="false">$B$4*(($B$19/$B$4)^(($B$7/$E587)^$B$5))</f>
        <v>18.9835964157234</v>
      </c>
      <c r="L587" s="0" t="n">
        <f aca="false">$B$4*(($B$20/$B$4)^(($B$7/$E587)^$B$5))</f>
        <v>21.0928388490821</v>
      </c>
      <c r="M587" s="0" t="n">
        <f aca="false">$B$4*(($B$21/$B$4)^(($B$7/$E587)^$B$5))</f>
        <v>23.2573793177866</v>
      </c>
      <c r="N587" s="0" t="n">
        <f aca="false">$B$4*(($B$22/$B$4)^(($B$7/$E587)^$B$5))</f>
        <v>25.4746314794294</v>
      </c>
      <c r="O587" s="0" t="n">
        <f aca="false">$B$4*(($B$23/$B$4)^(($B$7/$E587)^$B$5))</f>
        <v>27.7422939600334</v>
      </c>
      <c r="P587" s="0" t="n">
        <f aca="false">IF($F587&lt;K587,5,IF($F587&lt;L587,4,IF($F587&lt;M587,3,IF(F587&lt;N587,2,1))))</f>
        <v>2</v>
      </c>
      <c r="Q587" s="0" t="n">
        <f aca="false">IF(D587&lt;&gt;D586,0,P587-P586)</f>
        <v>0</v>
      </c>
    </row>
    <row r="588" customFormat="false" ht="13.8" hidden="false" customHeight="false" outlineLevel="0" collapsed="false">
      <c r="D588" s="0" t="n">
        <v>236</v>
      </c>
      <c r="E588" s="0" t="n">
        <v>26.12</v>
      </c>
      <c r="F588" s="0" t="n">
        <v>13.52</v>
      </c>
      <c r="G588" s="0" t="n">
        <v>8.03</v>
      </c>
      <c r="H588" s="0" t="n">
        <v>38.83</v>
      </c>
      <c r="I588" s="0" t="n">
        <f aca="false">$B$4*(($F588/$B$4)^(($E588/$B$7)^$B$5))</f>
        <v>28.028120230887</v>
      </c>
      <c r="J588" s="0" t="n">
        <f aca="false">$B$4*(($B$18/$B$4)^(($B$7/$E588)^$B$5))</f>
        <v>8.34706124104029</v>
      </c>
      <c r="K588" s="0" t="n">
        <f aca="false">$B$4*(($B$19/$B$4)^(($B$7/$E588)^$B$5))</f>
        <v>10.0627879975033</v>
      </c>
      <c r="L588" s="0" t="n">
        <f aca="false">$B$4*(($B$20/$B$4)^(($B$7/$E588)^$B$5))</f>
        <v>11.9544280223025</v>
      </c>
      <c r="M588" s="0" t="n">
        <f aca="false">$B$4*(($B$21/$B$4)^(($B$7/$E588)^$B$5))</f>
        <v>14.0246982991082</v>
      </c>
      <c r="N588" s="0" t="n">
        <f aca="false">$B$4*(($B$22/$B$4)^(($B$7/$E588)^$B$5))</f>
        <v>16.2761552103186</v>
      </c>
      <c r="O588" s="0" t="n">
        <f aca="false">$B$4*(($B$23/$B$4)^(($B$7/$E588)^$B$5))</f>
        <v>18.7112143935747</v>
      </c>
      <c r="P588" s="0" t="n">
        <f aca="false">IF($F588&lt;K588,5,IF($F588&lt;L588,4,IF($F588&lt;M588,3,IF(F588&lt;N588,2,1))))</f>
        <v>3</v>
      </c>
      <c r="Q588" s="0" t="n">
        <f aca="false">IF(D588&lt;&gt;D587,0,P588-P587)</f>
        <v>1</v>
      </c>
    </row>
    <row r="589" customFormat="false" ht="13.8" hidden="false" customHeight="false" outlineLevel="0" collapsed="false">
      <c r="D589" s="0" t="n">
        <v>236</v>
      </c>
      <c r="E589" s="0" t="n">
        <v>39.65</v>
      </c>
      <c r="F589" s="0" t="n">
        <v>18.64</v>
      </c>
      <c r="G589" s="0" t="n">
        <v>15.25</v>
      </c>
      <c r="H589" s="0" t="n">
        <v>104.35</v>
      </c>
      <c r="I589" s="0" t="n">
        <f aca="false">$B$4*(($F589/$B$4)^(($E589/$B$7)^$B$5))</f>
        <v>27.1748349620226</v>
      </c>
      <c r="J589" s="0" t="n">
        <f aca="false">$B$4*(($B$18/$B$4)^(($B$7/$E589)^$B$5))</f>
        <v>13.8114274514584</v>
      </c>
      <c r="K589" s="0" t="n">
        <f aca="false">$B$4*(($B$19/$B$4)^(($B$7/$E589)^$B$5))</f>
        <v>15.8115971586868</v>
      </c>
      <c r="L589" s="0" t="n">
        <f aca="false">$B$4*(($B$20/$B$4)^(($B$7/$E589)^$B$5))</f>
        <v>17.9102293514189</v>
      </c>
      <c r="M589" s="0" t="n">
        <f aca="false">$B$4*(($B$21/$B$4)^(($B$7/$E589)^$B$5))</f>
        <v>20.1041886027229</v>
      </c>
      <c r="N589" s="0" t="n">
        <f aca="false">$B$4*(($B$22/$B$4)^(($B$7/$E589)^$B$5))</f>
        <v>22.3906575702984</v>
      </c>
      <c r="O589" s="0" t="n">
        <f aca="false">$B$4*(($B$23/$B$4)^(($B$7/$E589)^$B$5))</f>
        <v>24.7670855161959</v>
      </c>
      <c r="P589" s="0" t="n">
        <f aca="false">IF($F589&lt;K589,5,IF($F589&lt;L589,4,IF($F589&lt;M589,3,IF(F589&lt;N589,2,1))))</f>
        <v>3</v>
      </c>
      <c r="Q589" s="0" t="n">
        <f aca="false">IF(D589&lt;&gt;D588,0,P589-P588)</f>
        <v>0</v>
      </c>
    </row>
    <row r="590" customFormat="false" ht="13.8" hidden="false" customHeight="false" outlineLevel="0" collapsed="false">
      <c r="D590" s="0" t="n">
        <v>237</v>
      </c>
      <c r="E590" s="0" t="n">
        <v>49.24</v>
      </c>
      <c r="F590" s="0" t="n">
        <v>24.24</v>
      </c>
      <c r="G590" s="0" t="n">
        <v>21.54</v>
      </c>
      <c r="H590" s="0" t="n">
        <v>214.63</v>
      </c>
      <c r="I590" s="0" t="n">
        <f aca="false">$B$4*(($F590/$B$4)^(($E590/$B$7)^$B$5))</f>
        <v>29.3920860525714</v>
      </c>
      <c r="J590" s="0" t="n">
        <f aca="false">$B$4*(($B$18/$B$4)^(($B$7/$E590)^$B$5))</f>
        <v>16.932584551644</v>
      </c>
      <c r="K590" s="0" t="n">
        <f aca="false">$B$4*(($B$19/$B$4)^(($B$7/$E590)^$B$5))</f>
        <v>18.9835964157234</v>
      </c>
      <c r="L590" s="0" t="n">
        <f aca="false">$B$4*(($B$20/$B$4)^(($B$7/$E590)^$B$5))</f>
        <v>21.0928388490821</v>
      </c>
      <c r="M590" s="0" t="n">
        <f aca="false">$B$4*(($B$21/$B$4)^(($B$7/$E590)^$B$5))</f>
        <v>23.2573793177866</v>
      </c>
      <c r="N590" s="0" t="n">
        <f aca="false">$B$4*(($B$22/$B$4)^(($B$7/$E590)^$B$5))</f>
        <v>25.4746314794294</v>
      </c>
      <c r="O590" s="0" t="n">
        <f aca="false">$B$4*(($B$23/$B$4)^(($B$7/$E590)^$B$5))</f>
        <v>27.7422939600334</v>
      </c>
      <c r="P590" s="0" t="n">
        <f aca="false">IF($F590&lt;K590,5,IF($F590&lt;L590,4,IF($F590&lt;M590,3,IF(F590&lt;N590,2,1))))</f>
        <v>2</v>
      </c>
      <c r="Q590" s="0" t="n">
        <f aca="false">IF(D590&lt;&gt;D589,0,P590-P589)</f>
        <v>0</v>
      </c>
    </row>
    <row r="591" customFormat="false" ht="13.8" hidden="false" customHeight="false" outlineLevel="0" collapsed="false">
      <c r="D591" s="0" t="n">
        <v>237</v>
      </c>
      <c r="E591" s="0" t="n">
        <v>26.12</v>
      </c>
      <c r="F591" s="0" t="n">
        <v>12.78</v>
      </c>
      <c r="G591" s="0" t="n">
        <v>9.25</v>
      </c>
      <c r="H591" s="0" t="n">
        <v>50.04</v>
      </c>
      <c r="I591" s="0" t="n">
        <f aca="false">$B$4*(($F591/$B$4)^(($E591/$B$7)^$B$5))</f>
        <v>27.3185541835328</v>
      </c>
      <c r="J591" s="0" t="n">
        <f aca="false">$B$4*(($B$18/$B$4)^(($B$7/$E591)^$B$5))</f>
        <v>8.34706124104029</v>
      </c>
      <c r="K591" s="0" t="n">
        <f aca="false">$B$4*(($B$19/$B$4)^(($B$7/$E591)^$B$5))</f>
        <v>10.0627879975033</v>
      </c>
      <c r="L591" s="0" t="n">
        <f aca="false">$B$4*(($B$20/$B$4)^(($B$7/$E591)^$B$5))</f>
        <v>11.9544280223025</v>
      </c>
      <c r="M591" s="0" t="n">
        <f aca="false">$B$4*(($B$21/$B$4)^(($B$7/$E591)^$B$5))</f>
        <v>14.0246982991082</v>
      </c>
      <c r="N591" s="0" t="n">
        <f aca="false">$B$4*(($B$22/$B$4)^(($B$7/$E591)^$B$5))</f>
        <v>16.2761552103186</v>
      </c>
      <c r="O591" s="0" t="n">
        <f aca="false">$B$4*(($B$23/$B$4)^(($B$7/$E591)^$B$5))</f>
        <v>18.7112143935747</v>
      </c>
      <c r="P591" s="0" t="n">
        <f aca="false">IF($F591&lt;K591,5,IF($F591&lt;L591,4,IF($F591&lt;M591,3,IF(F591&lt;N591,2,1))))</f>
        <v>3</v>
      </c>
      <c r="Q591" s="0" t="n">
        <f aca="false">IF(D591&lt;&gt;D590,0,P591-P590)</f>
        <v>1</v>
      </c>
    </row>
    <row r="592" customFormat="false" ht="13.8" hidden="false" customHeight="false" outlineLevel="0" collapsed="false">
      <c r="D592" s="0" t="n">
        <v>237</v>
      </c>
      <c r="E592" s="0" t="n">
        <v>39.65</v>
      </c>
      <c r="F592" s="0" t="n">
        <v>20.02</v>
      </c>
      <c r="G592" s="0" t="n">
        <v>17.43</v>
      </c>
      <c r="H592" s="0" t="n">
        <v>144.75</v>
      </c>
      <c r="I592" s="0" t="n">
        <f aca="false">$B$4*(($F592/$B$4)^(($E592/$B$7)^$B$5))</f>
        <v>28.4247953600122</v>
      </c>
      <c r="J592" s="0" t="n">
        <f aca="false">$B$4*(($B$18/$B$4)^(($B$7/$E592)^$B$5))</f>
        <v>13.8114274514584</v>
      </c>
      <c r="K592" s="0" t="n">
        <f aca="false">$B$4*(($B$19/$B$4)^(($B$7/$E592)^$B$5))</f>
        <v>15.8115971586868</v>
      </c>
      <c r="L592" s="0" t="n">
        <f aca="false">$B$4*(($B$20/$B$4)^(($B$7/$E592)^$B$5))</f>
        <v>17.9102293514189</v>
      </c>
      <c r="M592" s="0" t="n">
        <f aca="false">$B$4*(($B$21/$B$4)^(($B$7/$E592)^$B$5))</f>
        <v>20.1041886027229</v>
      </c>
      <c r="N592" s="0" t="n">
        <f aca="false">$B$4*(($B$22/$B$4)^(($B$7/$E592)^$B$5))</f>
        <v>22.3906575702984</v>
      </c>
      <c r="O592" s="0" t="n">
        <f aca="false">$B$4*(($B$23/$B$4)^(($B$7/$E592)^$B$5))</f>
        <v>24.7670855161959</v>
      </c>
      <c r="P592" s="0" t="n">
        <f aca="false">IF($F592&lt;K592,5,IF($F592&lt;L592,4,IF($F592&lt;M592,3,IF(F592&lt;N592,2,1))))</f>
        <v>3</v>
      </c>
      <c r="Q592" s="0" t="n">
        <f aca="false">IF(D592&lt;&gt;D591,0,P592-P591)</f>
        <v>0</v>
      </c>
    </row>
    <row r="593" customFormat="false" ht="13.8" hidden="false" customHeight="false" outlineLevel="0" collapsed="false">
      <c r="D593" s="0" t="n">
        <v>238</v>
      </c>
      <c r="E593" s="0" t="n">
        <v>25.82</v>
      </c>
      <c r="F593" s="0" t="n">
        <v>12.12</v>
      </c>
      <c r="G593" s="0" t="n">
        <v>7.11</v>
      </c>
      <c r="H593" s="0" t="n">
        <v>34.08</v>
      </c>
      <c r="I593" s="0" t="n">
        <f aca="false">$B$4*(($F593/$B$4)^(($E593/$B$7)^$B$5))</f>
        <v>26.8239376939848</v>
      </c>
      <c r="J593" s="0" t="n">
        <f aca="false">$B$4*(($B$18/$B$4)^(($B$7/$E593)^$B$5))</f>
        <v>8.21138618510513</v>
      </c>
      <c r="K593" s="0" t="n">
        <f aca="false">$B$4*(($B$19/$B$4)^(($B$7/$E593)^$B$5))</f>
        <v>9.91588980009612</v>
      </c>
      <c r="L593" s="0" t="n">
        <f aca="false">$B$4*(($B$20/$B$4)^(($B$7/$E593)^$B$5))</f>
        <v>11.7981878308262</v>
      </c>
      <c r="M593" s="0" t="n">
        <f aca="false">$B$4*(($B$21/$B$4)^(($B$7/$E593)^$B$5))</f>
        <v>13.8613065317362</v>
      </c>
      <c r="N593" s="0" t="n">
        <f aca="false">$B$4*(($B$22/$B$4)^(($B$7/$E593)^$B$5))</f>
        <v>16.1080975405475</v>
      </c>
      <c r="O593" s="0" t="n">
        <f aca="false">$B$4*(($B$23/$B$4)^(($B$7/$E593)^$B$5))</f>
        <v>18.5412592457401</v>
      </c>
      <c r="P593" s="0" t="n">
        <f aca="false">IF($F593&lt;K593,5,IF($F593&lt;L593,4,IF($F593&lt;M593,3,IF(F593&lt;N593,2,1))))</f>
        <v>3</v>
      </c>
      <c r="Q593" s="0" t="n">
        <f aca="false">IF(D593&lt;&gt;D592,0,P593-P592)</f>
        <v>0</v>
      </c>
    </row>
    <row r="594" customFormat="false" ht="13.8" hidden="false" customHeight="false" outlineLevel="0" collapsed="false">
      <c r="D594" s="0" t="n">
        <v>238</v>
      </c>
      <c r="E594" s="0" t="n">
        <v>39.36</v>
      </c>
      <c r="F594" s="0" t="n">
        <v>18</v>
      </c>
      <c r="G594" s="0" t="n">
        <v>13.62</v>
      </c>
      <c r="H594" s="0" t="n">
        <v>97.01</v>
      </c>
      <c r="I594" s="0" t="n">
        <f aca="false">$B$4*(($F594/$B$4)^(($E594/$B$7)^$B$5))</f>
        <v>26.6837708982162</v>
      </c>
      <c r="J594" s="0" t="n">
        <f aca="false">$B$4*(($B$18/$B$4)^(($B$7/$E594)^$B$5))</f>
        <v>13.7079254275158</v>
      </c>
      <c r="K594" s="0" t="n">
        <f aca="false">$B$4*(($B$19/$B$4)^(($B$7/$E594)^$B$5))</f>
        <v>15.705226731349</v>
      </c>
      <c r="L594" s="0" t="n">
        <f aca="false">$B$4*(($B$20/$B$4)^(($B$7/$E594)^$B$5))</f>
        <v>17.8024015711837</v>
      </c>
      <c r="M594" s="0" t="n">
        <f aca="false">$B$4*(($B$21/$B$4)^(($B$7/$E594)^$B$5))</f>
        <v>19.9963385319392</v>
      </c>
      <c r="N594" s="0" t="n">
        <f aca="false">$B$4*(($B$22/$B$4)^(($B$7/$E594)^$B$5))</f>
        <v>22.2842399221202</v>
      </c>
      <c r="O594" s="0" t="n">
        <f aca="false">$B$4*(($B$23/$B$4)^(($B$7/$E594)^$B$5))</f>
        <v>24.6635711746725</v>
      </c>
      <c r="P594" s="0" t="n">
        <f aca="false">IF($F594&lt;K594,5,IF($F594&lt;L594,4,IF($F594&lt;M594,3,IF(F594&lt;N594,2,1))))</f>
        <v>3</v>
      </c>
      <c r="Q594" s="0" t="n">
        <f aca="false">IF(D594&lt;&gt;D593,0,P594-P593)</f>
        <v>0</v>
      </c>
    </row>
    <row r="595" customFormat="false" ht="13.8" hidden="false" customHeight="false" outlineLevel="0" collapsed="false">
      <c r="D595" s="0" t="n">
        <v>238</v>
      </c>
      <c r="E595" s="0" t="n">
        <v>48.95</v>
      </c>
      <c r="F595" s="0" t="n">
        <v>21.82</v>
      </c>
      <c r="G595" s="0" t="n">
        <v>16.94</v>
      </c>
      <c r="H595" s="0" t="n">
        <v>149.75</v>
      </c>
      <c r="I595" s="0" t="n">
        <f aca="false">$B$4*(($F595/$B$4)^(($E595/$B$7)^$B$5))</f>
        <v>27.2571867842529</v>
      </c>
      <c r="J595" s="0" t="n">
        <f aca="false">$B$4*(($B$18/$B$4)^(($B$7/$E595)^$B$5))</f>
        <v>16.8462110802211</v>
      </c>
      <c r="K595" s="0" t="n">
        <f aca="false">$B$4*(($B$19/$B$4)^(($B$7/$E595)^$B$5))</f>
        <v>18.8966769720787</v>
      </c>
      <c r="L595" s="0" t="n">
        <f aca="false">$B$4*(($B$20/$B$4)^(($B$7/$E595)^$B$5))</f>
        <v>21.0064200023049</v>
      </c>
      <c r="M595" s="0" t="n">
        <f aca="false">$B$4*(($B$21/$B$4)^(($B$7/$E595)^$B$5))</f>
        <v>23.1724822302074</v>
      </c>
      <c r="N595" s="0" t="n">
        <f aca="false">$B$4*(($B$22/$B$4)^(($B$7/$E595)^$B$5))</f>
        <v>25.3922536839546</v>
      </c>
      <c r="O595" s="0" t="n">
        <f aca="false">$B$4*(($B$23/$B$4)^(($B$7/$E595)^$B$5))</f>
        <v>27.6634109531063</v>
      </c>
      <c r="P595" s="0" t="n">
        <f aca="false">IF($F595&lt;K595,5,IF($F595&lt;L595,4,IF($F595&lt;M595,3,IF(F595&lt;N595,2,1))))</f>
        <v>3</v>
      </c>
      <c r="Q595" s="0" t="n">
        <f aca="false">IF(D595&lt;&gt;D594,0,P595-P594)</f>
        <v>0</v>
      </c>
    </row>
    <row r="596" customFormat="false" ht="13.8" hidden="false" customHeight="false" outlineLevel="0" collapsed="false">
      <c r="D596" s="0" t="n">
        <v>239</v>
      </c>
      <c r="E596" s="0" t="n">
        <v>25.82</v>
      </c>
      <c r="F596" s="0" t="n">
        <v>12.08</v>
      </c>
      <c r="G596" s="0" t="n">
        <v>8.47</v>
      </c>
      <c r="H596" s="0" t="n">
        <v>44.77</v>
      </c>
      <c r="I596" s="0" t="n">
        <f aca="false">$B$4*(($F596/$B$4)^(($E596/$B$7)^$B$5))</f>
        <v>26.7839323775675</v>
      </c>
      <c r="J596" s="0" t="n">
        <f aca="false">$B$4*(($B$18/$B$4)^(($B$7/$E596)^$B$5))</f>
        <v>8.21138618510513</v>
      </c>
      <c r="K596" s="0" t="n">
        <f aca="false">$B$4*(($B$19/$B$4)^(($B$7/$E596)^$B$5))</f>
        <v>9.91588980009612</v>
      </c>
      <c r="L596" s="0" t="n">
        <f aca="false">$B$4*(($B$20/$B$4)^(($B$7/$E596)^$B$5))</f>
        <v>11.7981878308262</v>
      </c>
      <c r="M596" s="0" t="n">
        <f aca="false">$B$4*(($B$21/$B$4)^(($B$7/$E596)^$B$5))</f>
        <v>13.8613065317362</v>
      </c>
      <c r="N596" s="0" t="n">
        <f aca="false">$B$4*(($B$22/$B$4)^(($B$7/$E596)^$B$5))</f>
        <v>16.1080975405475</v>
      </c>
      <c r="O596" s="0" t="n">
        <f aca="false">$B$4*(($B$23/$B$4)^(($B$7/$E596)^$B$5))</f>
        <v>18.5412592457401</v>
      </c>
      <c r="P596" s="0" t="n">
        <f aca="false">IF($F596&lt;K596,5,IF($F596&lt;L596,4,IF($F596&lt;M596,3,IF(F596&lt;N596,2,1))))</f>
        <v>3</v>
      </c>
      <c r="Q596" s="0" t="n">
        <f aca="false">IF(D596&lt;&gt;D595,0,P596-P595)</f>
        <v>0</v>
      </c>
    </row>
    <row r="597" customFormat="false" ht="13.8" hidden="false" customHeight="false" outlineLevel="0" collapsed="false">
      <c r="D597" s="0" t="n">
        <v>239</v>
      </c>
      <c r="E597" s="0" t="n">
        <v>48.95</v>
      </c>
      <c r="F597" s="0" t="n">
        <v>21.38</v>
      </c>
      <c r="G597" s="0" t="n">
        <v>18.17</v>
      </c>
      <c r="H597" s="0" t="n">
        <v>157.39</v>
      </c>
      <c r="I597" s="0" t="n">
        <f aca="false">$B$4*(($F597/$B$4)^(($E597/$B$7)^$B$5))</f>
        <v>26.8486097426509</v>
      </c>
      <c r="J597" s="0" t="n">
        <f aca="false">$B$4*(($B$18/$B$4)^(($B$7/$E597)^$B$5))</f>
        <v>16.8462110802211</v>
      </c>
      <c r="K597" s="0" t="n">
        <f aca="false">$B$4*(($B$19/$B$4)^(($B$7/$E597)^$B$5))</f>
        <v>18.8966769720787</v>
      </c>
      <c r="L597" s="0" t="n">
        <f aca="false">$B$4*(($B$20/$B$4)^(($B$7/$E597)^$B$5))</f>
        <v>21.0064200023049</v>
      </c>
      <c r="M597" s="0" t="n">
        <f aca="false">$B$4*(($B$21/$B$4)^(($B$7/$E597)^$B$5))</f>
        <v>23.1724822302074</v>
      </c>
      <c r="N597" s="0" t="n">
        <f aca="false">$B$4*(($B$22/$B$4)^(($B$7/$E597)^$B$5))</f>
        <v>25.3922536839546</v>
      </c>
      <c r="O597" s="0" t="n">
        <f aca="false">$B$4*(($B$23/$B$4)^(($B$7/$E597)^$B$5))</f>
        <v>27.6634109531063</v>
      </c>
      <c r="P597" s="0" t="n">
        <f aca="false">IF($F597&lt;K597,5,IF($F597&lt;L597,4,IF($F597&lt;M597,3,IF(F597&lt;N597,2,1))))</f>
        <v>3</v>
      </c>
      <c r="Q597" s="0" t="n">
        <f aca="false">IF(D597&lt;&gt;D596,0,P597-P596)</f>
        <v>0</v>
      </c>
    </row>
    <row r="598" customFormat="false" ht="13.8" hidden="false" customHeight="false" outlineLevel="0" collapsed="false">
      <c r="D598" s="0" t="n">
        <v>239</v>
      </c>
      <c r="E598" s="0" t="n">
        <v>39.36</v>
      </c>
      <c r="F598" s="0" t="n">
        <v>16.76</v>
      </c>
      <c r="G598" s="0" t="n">
        <v>14.71</v>
      </c>
      <c r="H598" s="0" t="n">
        <v>99.97</v>
      </c>
      <c r="I598" s="0" t="n">
        <f aca="false">$B$4*(($F598/$B$4)^(($E598/$B$7)^$B$5))</f>
        <v>25.5176071118193</v>
      </c>
      <c r="J598" s="0" t="n">
        <f aca="false">$B$4*(($B$18/$B$4)^(($B$7/$E598)^$B$5))</f>
        <v>13.7079254275158</v>
      </c>
      <c r="K598" s="0" t="n">
        <f aca="false">$B$4*(($B$19/$B$4)^(($B$7/$E598)^$B$5))</f>
        <v>15.705226731349</v>
      </c>
      <c r="L598" s="0" t="n">
        <f aca="false">$B$4*(($B$20/$B$4)^(($B$7/$E598)^$B$5))</f>
        <v>17.8024015711837</v>
      </c>
      <c r="M598" s="0" t="n">
        <f aca="false">$B$4*(($B$21/$B$4)^(($B$7/$E598)^$B$5))</f>
        <v>19.9963385319392</v>
      </c>
      <c r="N598" s="0" t="n">
        <f aca="false">$B$4*(($B$22/$B$4)^(($B$7/$E598)^$B$5))</f>
        <v>22.2842399221202</v>
      </c>
      <c r="O598" s="0" t="n">
        <f aca="false">$B$4*(($B$23/$B$4)^(($B$7/$E598)^$B$5))</f>
        <v>24.6635711746725</v>
      </c>
      <c r="P598" s="0" t="n">
        <f aca="false">IF($F598&lt;K598,5,IF($F598&lt;L598,4,IF($F598&lt;M598,3,IF(F598&lt;N598,2,1))))</f>
        <v>4</v>
      </c>
      <c r="Q598" s="0" t="n">
        <f aca="false">IF(D598&lt;&gt;D597,0,P598-P597)</f>
        <v>1</v>
      </c>
    </row>
    <row r="599" customFormat="false" ht="13.8" hidden="false" customHeight="false" outlineLevel="0" collapsed="false">
      <c r="D599" s="0" t="n">
        <v>240</v>
      </c>
      <c r="E599" s="0" t="n">
        <v>62.52</v>
      </c>
      <c r="F599" s="0" t="n">
        <v>24.74</v>
      </c>
      <c r="G599" s="0" t="n">
        <v>24.62</v>
      </c>
      <c r="H599" s="0" t="n">
        <v>256.46</v>
      </c>
      <c r="I599" s="0" t="n">
        <f aca="false">$B$4*(($F599/$B$4)^(($E599/$B$7)^$B$5))</f>
        <v>26.6986827053495</v>
      </c>
      <c r="J599" s="0" t="n">
        <f aca="false">$B$4*(($B$18/$B$4)^(($B$7/$E599)^$B$5))</f>
        <v>20.4406956988367</v>
      </c>
      <c r="K599" s="0" t="n">
        <f aca="false">$B$4*(($B$19/$B$4)^(($B$7/$E599)^$B$5))</f>
        <v>22.4780128027276</v>
      </c>
      <c r="L599" s="0" t="n">
        <f aca="false">$B$4*(($B$20/$B$4)^(($B$7/$E599)^$B$5))</f>
        <v>24.5346822237134</v>
      </c>
      <c r="M599" s="0" t="n">
        <f aca="false">$B$4*(($B$21/$B$4)^(($B$7/$E599)^$B$5))</f>
        <v>26.6094041434803</v>
      </c>
      <c r="N599" s="0" t="n">
        <f aca="false">$B$4*(($B$22/$B$4)^(($B$7/$E599)^$B$5))</f>
        <v>28.7010517927029</v>
      </c>
      <c r="O599" s="0" t="n">
        <f aca="false">$B$4*(($B$23/$B$4)^(($B$7/$E599)^$B$5))</f>
        <v>30.8086384878312</v>
      </c>
      <c r="P599" s="0" t="n">
        <f aca="false">IF($F599&lt;K599,5,IF($F599&lt;L599,4,IF($F599&lt;M599,3,IF(F599&lt;N599,2,1))))</f>
        <v>3</v>
      </c>
      <c r="Q599" s="0" t="n">
        <f aca="false">IF(D599&lt;&gt;D598,0,P599-P598)</f>
        <v>0</v>
      </c>
    </row>
    <row r="600" customFormat="false" ht="13.8" hidden="false" customHeight="false" outlineLevel="0" collapsed="false">
      <c r="D600" s="0" t="n">
        <v>240</v>
      </c>
      <c r="E600" s="0" t="n">
        <v>24.8</v>
      </c>
      <c r="F600" s="0" t="n">
        <v>10.04</v>
      </c>
      <c r="G600" s="0" t="n">
        <v>7.87</v>
      </c>
      <c r="H600" s="0" t="n">
        <v>32.56</v>
      </c>
      <c r="I600" s="0" t="n">
        <f aca="false">$B$4*(($F600/$B$4)^(($E600/$B$7)^$B$5))</f>
        <v>25.2045832911802</v>
      </c>
      <c r="J600" s="0" t="n">
        <f aca="false">$B$4*(($B$18/$B$4)^(($B$7/$E600)^$B$5))</f>
        <v>7.74602500219641</v>
      </c>
      <c r="K600" s="0" t="n">
        <f aca="false">$B$4*(($B$19/$B$4)^(($B$7/$E600)^$B$5))</f>
        <v>9.41011042533104</v>
      </c>
      <c r="L600" s="0" t="n">
        <f aca="false">$B$4*(($B$20/$B$4)^(($B$7/$E600)^$B$5))</f>
        <v>11.2583503073032</v>
      </c>
      <c r="M600" s="0" t="n">
        <f aca="false">$B$4*(($B$21/$B$4)^(($B$7/$E600)^$B$5))</f>
        <v>13.2949160034245</v>
      </c>
      <c r="N600" s="0" t="n">
        <f aca="false">$B$4*(($B$22/$B$4)^(($B$7/$E600)^$B$5))</f>
        <v>15.5237591801763</v>
      </c>
      <c r="O600" s="0" t="n">
        <f aca="false">$B$4*(($B$23/$B$4)^(($B$7/$E600)^$B$5))</f>
        <v>17.9486377010998</v>
      </c>
      <c r="P600" s="0" t="n">
        <f aca="false">IF($F600&lt;K600,5,IF($F600&lt;L600,4,IF($F600&lt;M600,3,IF(F600&lt;N600,2,1))))</f>
        <v>4</v>
      </c>
      <c r="Q600" s="0" t="n">
        <f aca="false">IF(D600&lt;&gt;D599,0,P600-P599)</f>
        <v>1</v>
      </c>
    </row>
    <row r="601" customFormat="false" ht="13.8" hidden="false" customHeight="false" outlineLevel="0" collapsed="false">
      <c r="D601" s="0" t="n">
        <v>240</v>
      </c>
      <c r="E601" s="0" t="n">
        <v>37.29</v>
      </c>
      <c r="F601" s="0" t="n">
        <v>16.02</v>
      </c>
      <c r="G601" s="0" t="n">
        <v>15.31</v>
      </c>
      <c r="H601" s="0" t="n">
        <v>107.77</v>
      </c>
      <c r="I601" s="0" t="n">
        <f aca="false">$B$4*(($F601/$B$4)^(($E601/$B$7)^$B$5))</f>
        <v>25.5626700419704</v>
      </c>
      <c r="J601" s="0" t="n">
        <f aca="false">$B$4*(($B$18/$B$4)^(($B$7/$E601)^$B$5))</f>
        <v>12.9523616769562</v>
      </c>
      <c r="K601" s="0" t="n">
        <f aca="false">$B$4*(($B$19/$B$4)^(($B$7/$E601)^$B$5))</f>
        <v>14.9261803382039</v>
      </c>
      <c r="L601" s="0" t="n">
        <f aca="false">$B$4*(($B$20/$B$4)^(($B$7/$E601)^$B$5))</f>
        <v>17.0102965061358</v>
      </c>
      <c r="M601" s="0" t="n">
        <f aca="false">$B$4*(($B$21/$B$4)^(($B$7/$E601)^$B$5))</f>
        <v>19.2018496158041</v>
      </c>
      <c r="N601" s="0" t="n">
        <f aca="false">$B$4*(($B$22/$B$4)^(($B$7/$E601)^$B$5))</f>
        <v>21.4982541550027</v>
      </c>
      <c r="O601" s="0" t="n">
        <f aca="false">$B$4*(($B$23/$B$4)^(($B$7/$E601)^$B$5))</f>
        <v>23.8971564638876</v>
      </c>
      <c r="P601" s="0" t="n">
        <f aca="false">IF($F601&lt;K601,5,IF($F601&lt;L601,4,IF($F601&lt;M601,3,IF(F601&lt;N601,2,1))))</f>
        <v>4</v>
      </c>
      <c r="Q601" s="0" t="n">
        <f aca="false">IF(D601&lt;&gt;D600,0,P601-P600)</f>
        <v>0</v>
      </c>
    </row>
    <row r="602" customFormat="false" ht="13.8" hidden="false" customHeight="false" outlineLevel="0" collapsed="false">
      <c r="D602" s="0" t="n">
        <v>240</v>
      </c>
      <c r="E602" s="0" t="n">
        <v>49.51</v>
      </c>
      <c r="F602" s="0" t="n">
        <v>20.92</v>
      </c>
      <c r="G602" s="0" t="n">
        <v>19.68</v>
      </c>
      <c r="H602" s="0" t="n">
        <v>169.9</v>
      </c>
      <c r="I602" s="0" t="n">
        <f aca="false">$B$4*(($F602/$B$4)^(($E602/$B$7)^$B$5))</f>
        <v>26.2629754850531</v>
      </c>
      <c r="J602" s="0" t="n">
        <f aca="false">$B$4*(($B$18/$B$4)^(($B$7/$E602)^$B$5))</f>
        <v>17.0125854091991</v>
      </c>
      <c r="K602" s="0" t="n">
        <f aca="false">$B$4*(($B$19/$B$4)^(($B$7/$E602)^$B$5))</f>
        <v>19.0640623734543</v>
      </c>
      <c r="L602" s="0" t="n">
        <f aca="false">$B$4*(($B$20/$B$4)^(($B$7/$E602)^$B$5))</f>
        <v>21.1728042074387</v>
      </c>
      <c r="M602" s="0" t="n">
        <f aca="false">$B$4*(($B$21/$B$4)^(($B$7/$E602)^$B$5))</f>
        <v>23.33590271456</v>
      </c>
      <c r="N602" s="0" t="n">
        <f aca="false">$B$4*(($B$22/$B$4)^(($B$7/$E602)^$B$5))</f>
        <v>25.5507941235395</v>
      </c>
      <c r="O602" s="0" t="n">
        <f aca="false">$B$4*(($B$23/$B$4)^(($B$7/$E602)^$B$5))</f>
        <v>27.8151980591679</v>
      </c>
      <c r="P602" s="0" t="n">
        <f aca="false">IF($F602&lt;K602,5,IF($F602&lt;L602,4,IF($F602&lt;M602,3,IF(F602&lt;N602,2,1))))</f>
        <v>4</v>
      </c>
      <c r="Q602" s="0" t="n">
        <f aca="false">IF(D602&lt;&gt;D601,0,P602-P601)</f>
        <v>0</v>
      </c>
    </row>
    <row r="603" customFormat="false" ht="13.8" hidden="false" customHeight="false" outlineLevel="0" collapsed="false">
      <c r="D603" s="0" t="n">
        <v>241</v>
      </c>
      <c r="E603" s="0" t="n">
        <v>37.29</v>
      </c>
      <c r="F603" s="0" t="n">
        <v>18.82</v>
      </c>
      <c r="G603" s="0" t="n">
        <v>19.43</v>
      </c>
      <c r="H603" s="0" t="n">
        <v>158.89</v>
      </c>
      <c r="I603" s="0" t="n">
        <f aca="false">$B$4*(($F603/$B$4)^(($E603/$B$7)^$B$5))</f>
        <v>28.1583648626533</v>
      </c>
      <c r="J603" s="0" t="n">
        <f aca="false">$B$4*(($B$18/$B$4)^(($B$7/$E603)^$B$5))</f>
        <v>12.9523616769562</v>
      </c>
      <c r="K603" s="0" t="n">
        <f aca="false">$B$4*(($B$19/$B$4)^(($B$7/$E603)^$B$5))</f>
        <v>14.9261803382039</v>
      </c>
      <c r="L603" s="0" t="n">
        <f aca="false">$B$4*(($B$20/$B$4)^(($B$7/$E603)^$B$5))</f>
        <v>17.0102965061358</v>
      </c>
      <c r="M603" s="0" t="n">
        <f aca="false">$B$4*(($B$21/$B$4)^(($B$7/$E603)^$B$5))</f>
        <v>19.2018496158041</v>
      </c>
      <c r="N603" s="0" t="n">
        <f aca="false">$B$4*(($B$22/$B$4)^(($B$7/$E603)^$B$5))</f>
        <v>21.4982541550027</v>
      </c>
      <c r="O603" s="0" t="n">
        <f aca="false">$B$4*(($B$23/$B$4)^(($B$7/$E603)^$B$5))</f>
        <v>23.8971564638876</v>
      </c>
      <c r="P603" s="0" t="n">
        <f aca="false">IF($F603&lt;K603,5,IF($F603&lt;L603,4,IF($F603&lt;M603,3,IF(F603&lt;N603,2,1))))</f>
        <v>3</v>
      </c>
      <c r="Q603" s="0" t="n">
        <f aca="false">IF(D603&lt;&gt;D602,0,P603-P602)</f>
        <v>0</v>
      </c>
    </row>
    <row r="604" customFormat="false" ht="13.8" hidden="false" customHeight="false" outlineLevel="0" collapsed="false">
      <c r="D604" s="0" t="n">
        <v>241</v>
      </c>
      <c r="E604" s="0" t="n">
        <v>49.51</v>
      </c>
      <c r="F604" s="0" t="n">
        <v>23.18</v>
      </c>
      <c r="G604" s="0" t="n">
        <v>23.72</v>
      </c>
      <c r="H604" s="0" t="n">
        <v>232.97</v>
      </c>
      <c r="I604" s="0" t="n">
        <f aca="false">$B$4*(($F604/$B$4)^(($E604/$B$7)^$B$5))</f>
        <v>28.3574636376495</v>
      </c>
      <c r="J604" s="0" t="n">
        <f aca="false">$B$4*(($B$18/$B$4)^(($B$7/$E604)^$B$5))</f>
        <v>17.0125854091991</v>
      </c>
      <c r="K604" s="0" t="n">
        <f aca="false">$B$4*(($B$19/$B$4)^(($B$7/$E604)^$B$5))</f>
        <v>19.0640623734543</v>
      </c>
      <c r="L604" s="0" t="n">
        <f aca="false">$B$4*(($B$20/$B$4)^(($B$7/$E604)^$B$5))</f>
        <v>21.1728042074387</v>
      </c>
      <c r="M604" s="0" t="n">
        <f aca="false">$B$4*(($B$21/$B$4)^(($B$7/$E604)^$B$5))</f>
        <v>23.33590271456</v>
      </c>
      <c r="N604" s="0" t="n">
        <f aca="false">$B$4*(($B$22/$B$4)^(($B$7/$E604)^$B$5))</f>
        <v>25.5507941235395</v>
      </c>
      <c r="O604" s="0" t="n">
        <f aca="false">$B$4*(($B$23/$B$4)^(($B$7/$E604)^$B$5))</f>
        <v>27.8151980591679</v>
      </c>
      <c r="P604" s="0" t="n">
        <f aca="false">IF($F604&lt;K604,5,IF($F604&lt;L604,4,IF($F604&lt;M604,3,IF(F604&lt;N604,2,1))))</f>
        <v>3</v>
      </c>
      <c r="Q604" s="0" t="n">
        <f aca="false">IF(D604&lt;&gt;D603,0,P604-P603)</f>
        <v>0</v>
      </c>
    </row>
    <row r="605" customFormat="false" ht="13.8" hidden="false" customHeight="false" outlineLevel="0" collapsed="false">
      <c r="D605" s="0" t="n">
        <v>241</v>
      </c>
      <c r="E605" s="0" t="n">
        <v>62.52</v>
      </c>
      <c r="F605" s="0" t="n">
        <v>25.48</v>
      </c>
      <c r="G605" s="0" t="n">
        <v>25.86</v>
      </c>
      <c r="H605" s="0" t="n">
        <v>280.1</v>
      </c>
      <c r="I605" s="0" t="n">
        <f aca="false">$B$4*(($F605/$B$4)^(($E605/$B$7)^$B$5))</f>
        <v>27.4133618488378</v>
      </c>
      <c r="J605" s="0" t="n">
        <f aca="false">$B$4*(($B$18/$B$4)^(($B$7/$E605)^$B$5))</f>
        <v>20.4406956988367</v>
      </c>
      <c r="K605" s="0" t="n">
        <f aca="false">$B$4*(($B$19/$B$4)^(($B$7/$E605)^$B$5))</f>
        <v>22.4780128027276</v>
      </c>
      <c r="L605" s="0" t="n">
        <f aca="false">$B$4*(($B$20/$B$4)^(($B$7/$E605)^$B$5))</f>
        <v>24.5346822237134</v>
      </c>
      <c r="M605" s="0" t="n">
        <f aca="false">$B$4*(($B$21/$B$4)^(($B$7/$E605)^$B$5))</f>
        <v>26.6094041434803</v>
      </c>
      <c r="N605" s="0" t="n">
        <f aca="false">$B$4*(($B$22/$B$4)^(($B$7/$E605)^$B$5))</f>
        <v>28.7010517927029</v>
      </c>
      <c r="O605" s="0" t="n">
        <f aca="false">$B$4*(($B$23/$B$4)^(($B$7/$E605)^$B$5))</f>
        <v>30.8086384878312</v>
      </c>
      <c r="P605" s="0" t="n">
        <f aca="false">IF($F605&lt;K605,5,IF($F605&lt;L605,4,IF($F605&lt;M605,3,IF(F605&lt;N605,2,1))))</f>
        <v>3</v>
      </c>
      <c r="Q605" s="0" t="n">
        <f aca="false">IF(D605&lt;&gt;D604,0,P605-P604)</f>
        <v>0</v>
      </c>
    </row>
    <row r="606" customFormat="false" ht="13.8" hidden="false" customHeight="false" outlineLevel="0" collapsed="false">
      <c r="D606" s="0" t="n">
        <v>242</v>
      </c>
      <c r="E606" s="0" t="n">
        <v>37.29</v>
      </c>
      <c r="F606" s="0" t="n">
        <v>19.72</v>
      </c>
      <c r="G606" s="0" t="n">
        <v>21.04</v>
      </c>
      <c r="H606" s="0" t="n">
        <v>175.6</v>
      </c>
      <c r="I606" s="0" t="n">
        <f aca="false">$B$4*(($F606/$B$4)^(($E606/$B$7)^$B$5))</f>
        <v>28.9592708827199</v>
      </c>
      <c r="J606" s="0" t="n">
        <f aca="false">$B$4*(($B$18/$B$4)^(($B$7/$E606)^$B$5))</f>
        <v>12.9523616769562</v>
      </c>
      <c r="K606" s="0" t="n">
        <f aca="false">$B$4*(($B$19/$B$4)^(($B$7/$E606)^$B$5))</f>
        <v>14.9261803382039</v>
      </c>
      <c r="L606" s="0" t="n">
        <f aca="false">$B$4*(($B$20/$B$4)^(($B$7/$E606)^$B$5))</f>
        <v>17.0102965061358</v>
      </c>
      <c r="M606" s="0" t="n">
        <f aca="false">$B$4*(($B$21/$B$4)^(($B$7/$E606)^$B$5))</f>
        <v>19.2018496158041</v>
      </c>
      <c r="N606" s="0" t="n">
        <f aca="false">$B$4*(($B$22/$B$4)^(($B$7/$E606)^$B$5))</f>
        <v>21.4982541550027</v>
      </c>
      <c r="O606" s="0" t="n">
        <f aca="false">$B$4*(($B$23/$B$4)^(($B$7/$E606)^$B$5))</f>
        <v>23.8971564638876</v>
      </c>
      <c r="P606" s="0" t="n">
        <f aca="false">IF($F606&lt;K606,5,IF($F606&lt;L606,4,IF($F606&lt;M606,3,IF(F606&lt;N606,2,1))))</f>
        <v>2</v>
      </c>
      <c r="Q606" s="0" t="n">
        <f aca="false">IF(D606&lt;&gt;D605,0,P606-P605)</f>
        <v>0</v>
      </c>
    </row>
    <row r="607" customFormat="false" ht="13.8" hidden="false" customHeight="false" outlineLevel="0" collapsed="false">
      <c r="D607" s="0" t="n">
        <v>242</v>
      </c>
      <c r="E607" s="0" t="n">
        <v>49.51</v>
      </c>
      <c r="F607" s="0" t="n">
        <v>24.82</v>
      </c>
      <c r="G607" s="0" t="n">
        <v>26.83</v>
      </c>
      <c r="H607" s="0" t="n">
        <v>279.14</v>
      </c>
      <c r="I607" s="0" t="n">
        <f aca="false">$B$4*(($F607/$B$4)^(($E607/$B$7)^$B$5))</f>
        <v>29.8451269363245</v>
      </c>
      <c r="J607" s="0" t="n">
        <f aca="false">$B$4*(($B$18/$B$4)^(($B$7/$E607)^$B$5))</f>
        <v>17.0125854091991</v>
      </c>
      <c r="K607" s="0" t="n">
        <f aca="false">$B$4*(($B$19/$B$4)^(($B$7/$E607)^$B$5))</f>
        <v>19.0640623734543</v>
      </c>
      <c r="L607" s="0" t="n">
        <f aca="false">$B$4*(($B$20/$B$4)^(($B$7/$E607)^$B$5))</f>
        <v>21.1728042074387</v>
      </c>
      <c r="M607" s="0" t="n">
        <f aca="false">$B$4*(($B$21/$B$4)^(($B$7/$E607)^$B$5))</f>
        <v>23.33590271456</v>
      </c>
      <c r="N607" s="0" t="n">
        <f aca="false">$B$4*(($B$22/$B$4)^(($B$7/$E607)^$B$5))</f>
        <v>25.5507941235395</v>
      </c>
      <c r="O607" s="0" t="n">
        <f aca="false">$B$4*(($B$23/$B$4)^(($B$7/$E607)^$B$5))</f>
        <v>27.8151980591679</v>
      </c>
      <c r="P607" s="0" t="n">
        <f aca="false">IF($F607&lt;K607,5,IF($F607&lt;L607,4,IF($F607&lt;M607,3,IF(F607&lt;N607,2,1))))</f>
        <v>2</v>
      </c>
      <c r="Q607" s="0" t="n">
        <f aca="false">IF(D607&lt;&gt;D606,0,P607-P606)</f>
        <v>0</v>
      </c>
    </row>
    <row r="608" customFormat="false" ht="13.8" hidden="false" customHeight="false" outlineLevel="0" collapsed="false">
      <c r="D608" s="0" t="n">
        <v>242</v>
      </c>
      <c r="E608" s="0" t="n">
        <v>62.52</v>
      </c>
      <c r="F608" s="0" t="n">
        <v>27.6</v>
      </c>
      <c r="G608" s="0" t="n">
        <v>29.36</v>
      </c>
      <c r="H608" s="0" t="n">
        <v>343.43</v>
      </c>
      <c r="I608" s="0" t="n">
        <f aca="false">$B$4*(($F608/$B$4)^(($E608/$B$7)^$B$5))</f>
        <v>29.4491490446413</v>
      </c>
      <c r="J608" s="0" t="n">
        <f aca="false">$B$4*(($B$18/$B$4)^(($B$7/$E608)^$B$5))</f>
        <v>20.4406956988367</v>
      </c>
      <c r="K608" s="0" t="n">
        <f aca="false">$B$4*(($B$19/$B$4)^(($B$7/$E608)^$B$5))</f>
        <v>22.4780128027276</v>
      </c>
      <c r="L608" s="0" t="n">
        <f aca="false">$B$4*(($B$20/$B$4)^(($B$7/$E608)^$B$5))</f>
        <v>24.5346822237134</v>
      </c>
      <c r="M608" s="0" t="n">
        <f aca="false">$B$4*(($B$21/$B$4)^(($B$7/$E608)^$B$5))</f>
        <v>26.6094041434803</v>
      </c>
      <c r="N608" s="0" t="n">
        <f aca="false">$B$4*(($B$22/$B$4)^(($B$7/$E608)^$B$5))</f>
        <v>28.7010517927029</v>
      </c>
      <c r="O608" s="0" t="n">
        <f aca="false">$B$4*(($B$23/$B$4)^(($B$7/$E608)^$B$5))</f>
        <v>30.8086384878312</v>
      </c>
      <c r="P608" s="0" t="n">
        <f aca="false">IF($F608&lt;K608,5,IF($F608&lt;L608,4,IF($F608&lt;M608,3,IF(F608&lt;N608,2,1))))</f>
        <v>2</v>
      </c>
      <c r="Q608" s="0" t="n">
        <f aca="false">IF(D608&lt;&gt;D607,0,P608-P607)</f>
        <v>0</v>
      </c>
    </row>
    <row r="609" customFormat="false" ht="13.8" hidden="false" customHeight="false" outlineLevel="0" collapsed="false">
      <c r="D609" s="0" t="n">
        <v>243</v>
      </c>
      <c r="E609" s="0" t="n">
        <v>24.05</v>
      </c>
      <c r="F609" s="0" t="n">
        <v>11.68</v>
      </c>
      <c r="G609" s="0" t="n">
        <v>7.37</v>
      </c>
      <c r="H609" s="0" t="n">
        <v>33.33</v>
      </c>
      <c r="I609" s="0" t="n">
        <f aca="false">$B$4*(($F609/$B$4)^(($E609/$B$7)^$B$5))</f>
        <v>27.3448577687892</v>
      </c>
      <c r="J609" s="0" t="n">
        <f aca="false">$B$4*(($B$18/$B$4)^(($B$7/$E609)^$B$5))</f>
        <v>7.40006962207906</v>
      </c>
      <c r="K609" s="0" t="n">
        <f aca="false">$B$4*(($B$19/$B$4)^(($B$7/$E609)^$B$5))</f>
        <v>9.03209081919957</v>
      </c>
      <c r="L609" s="0" t="n">
        <f aca="false">$B$4*(($B$20/$B$4)^(($B$7/$E609)^$B$5))</f>
        <v>10.8528822020573</v>
      </c>
      <c r="M609" s="0" t="n">
        <f aca="false">$B$4*(($B$21/$B$4)^(($B$7/$E609)^$B$5))</f>
        <v>12.8675560338223</v>
      </c>
      <c r="N609" s="0" t="n">
        <f aca="false">$B$4*(($B$22/$B$4)^(($B$7/$E609)^$B$5))</f>
        <v>15.0809755838888</v>
      </c>
      <c r="O609" s="0" t="n">
        <f aca="false">$B$4*(($B$23/$B$4)^(($B$7/$E609)^$B$5))</f>
        <v>17.4977835779606</v>
      </c>
      <c r="P609" s="0" t="n">
        <f aca="false">IF($F609&lt;K609,5,IF($F609&lt;L609,4,IF($F609&lt;M609,3,IF(F609&lt;N609,2,1))))</f>
        <v>3</v>
      </c>
      <c r="Q609" s="0" t="n">
        <f aca="false">IF(D609&lt;&gt;D608,0,P609-P608)</f>
        <v>0</v>
      </c>
    </row>
    <row r="610" customFormat="false" ht="13.8" hidden="false" customHeight="false" outlineLevel="0" collapsed="false">
      <c r="D610" s="0" t="n">
        <v>243</v>
      </c>
      <c r="E610" s="0" t="n">
        <v>48.75</v>
      </c>
      <c r="F610" s="0" t="n">
        <v>22.82</v>
      </c>
      <c r="G610" s="0" t="n">
        <v>19.69</v>
      </c>
      <c r="H610" s="0" t="n">
        <v>177.99</v>
      </c>
      <c r="I610" s="0" t="n">
        <f aca="false">$B$4*(($F610/$B$4)^(($E610/$B$7)^$B$5))</f>
        <v>28.2320077546655</v>
      </c>
      <c r="J610" s="0" t="n">
        <f aca="false">$B$4*(($B$18/$B$4)^(($B$7/$E610)^$B$5))</f>
        <v>16.7863720197708</v>
      </c>
      <c r="K610" s="0" t="n">
        <f aca="false">$B$4*(($B$19/$B$4)^(($B$7/$E610)^$B$5))</f>
        <v>18.8364328519332</v>
      </c>
      <c r="L610" s="0" t="n">
        <f aca="false">$B$4*(($B$20/$B$4)^(($B$7/$E610)^$B$5))</f>
        <v>20.946498271798</v>
      </c>
      <c r="M610" s="0" t="n">
        <f aca="false">$B$4*(($B$21/$B$4)^(($B$7/$E610)^$B$5))</f>
        <v>23.1135932745639</v>
      </c>
      <c r="N610" s="0" t="n">
        <f aca="false">$B$4*(($B$22/$B$4)^(($B$7/$E610)^$B$5))</f>
        <v>25.3350919761982</v>
      </c>
      <c r="O610" s="0" t="n">
        <f aca="false">$B$4*(($B$23/$B$4)^(($B$7/$E610)^$B$5))</f>
        <v>27.6086560934331</v>
      </c>
      <c r="P610" s="0" t="n">
        <f aca="false">IF($F610&lt;K610,5,IF($F610&lt;L610,4,IF($F610&lt;M610,3,IF(F610&lt;N610,2,1))))</f>
        <v>3</v>
      </c>
      <c r="Q610" s="0" t="n">
        <f aca="false">IF(D610&lt;&gt;D609,0,P610-P609)</f>
        <v>0</v>
      </c>
    </row>
    <row r="611" customFormat="false" ht="13.8" hidden="false" customHeight="false" outlineLevel="0" collapsed="false">
      <c r="D611" s="0" t="n">
        <v>243</v>
      </c>
      <c r="E611" s="0" t="n">
        <v>61.76</v>
      </c>
      <c r="F611" s="0" t="n">
        <v>26.32</v>
      </c>
      <c r="G611" s="0" t="n">
        <v>24.61</v>
      </c>
      <c r="H611" s="0" t="n">
        <v>264.48</v>
      </c>
      <c r="I611" s="0" t="n">
        <f aca="false">$B$4*(($F611/$B$4)^(($E611/$B$7)^$B$5))</f>
        <v>28.3831360927698</v>
      </c>
      <c r="J611" s="0" t="n">
        <f aca="false">$B$4*(($B$18/$B$4)^(($B$7/$E611)^$B$5))</f>
        <v>20.2611858172477</v>
      </c>
      <c r="K611" s="0" t="n">
        <f aca="false">$B$4*(($B$19/$B$4)^(($B$7/$E611)^$B$5))</f>
        <v>22.3007921396588</v>
      </c>
      <c r="L611" s="0" t="n">
        <f aca="false">$B$4*(($B$20/$B$4)^(($B$7/$E611)^$B$5))</f>
        <v>24.3615619844749</v>
      </c>
      <c r="M611" s="0" t="n">
        <f aca="false">$B$4*(($B$21/$B$4)^(($B$7/$E611)^$B$5))</f>
        <v>26.442090405872</v>
      </c>
      <c r="N611" s="0" t="n">
        <f aca="false">$B$4*(($B$22/$B$4)^(($B$7/$E611)^$B$5))</f>
        <v>28.5411585181959</v>
      </c>
      <c r="O611" s="0" t="n">
        <f aca="false">$B$4*(($B$23/$B$4)^(($B$7/$E611)^$B$5))</f>
        <v>30.6576981722871</v>
      </c>
      <c r="P611" s="0" t="n">
        <f aca="false">IF($F611&lt;K611,5,IF($F611&lt;L611,4,IF($F611&lt;M611,3,IF(F611&lt;N611,2,1))))</f>
        <v>3</v>
      </c>
      <c r="Q611" s="0" t="n">
        <f aca="false">IF(D611&lt;&gt;D610,0,P611-P610)</f>
        <v>0</v>
      </c>
    </row>
    <row r="612" customFormat="false" ht="13.8" hidden="false" customHeight="false" outlineLevel="0" collapsed="false">
      <c r="D612" s="0" t="n">
        <v>243</v>
      </c>
      <c r="E612" s="0" t="n">
        <v>36.53</v>
      </c>
      <c r="F612" s="0" t="n">
        <v>16.24</v>
      </c>
      <c r="G612" s="0" t="n">
        <v>14.07</v>
      </c>
      <c r="H612" s="0" t="n">
        <v>97.14</v>
      </c>
      <c r="I612" s="0" t="n">
        <f aca="false">$B$4*(($F612/$B$4)^(($E612/$B$7)^$B$5))</f>
        <v>26.0576974112031</v>
      </c>
      <c r="J612" s="0" t="n">
        <f aca="false">$B$4*(($B$18/$B$4)^(($B$7/$E612)^$B$5))</f>
        <v>12.6674510899455</v>
      </c>
      <c r="K612" s="0" t="n">
        <f aca="false">$B$4*(($B$19/$B$4)^(($B$7/$E612)^$B$5))</f>
        <v>14.631215851553</v>
      </c>
      <c r="L612" s="0" t="n">
        <f aca="false">$B$4*(($B$20/$B$4)^(($B$7/$E612)^$B$5))</f>
        <v>16.7092605793827</v>
      </c>
      <c r="M612" s="0" t="n">
        <f aca="false">$B$4*(($B$21/$B$4)^(($B$7/$E612)^$B$5))</f>
        <v>18.8988562403925</v>
      </c>
      <c r="N612" s="0" t="n">
        <f aca="false">$B$4*(($B$22/$B$4)^(($B$7/$E612)^$B$5))</f>
        <v>21.1975311827818</v>
      </c>
      <c r="O612" s="0" t="n">
        <f aca="false">$B$4*(($B$23/$B$4)^(($B$7/$E612)^$B$5))</f>
        <v>23.6030311390234</v>
      </c>
      <c r="P612" s="0" t="n">
        <f aca="false">IF($F612&lt;K612,5,IF($F612&lt;L612,4,IF($F612&lt;M612,3,IF(F612&lt;N612,2,1))))</f>
        <v>4</v>
      </c>
      <c r="Q612" s="0" t="n">
        <f aca="false">IF(D612&lt;&gt;D611,0,P612-P611)</f>
        <v>1</v>
      </c>
    </row>
    <row r="613" customFormat="false" ht="13.8" hidden="false" customHeight="false" outlineLevel="0" collapsed="false">
      <c r="D613" s="0" t="n">
        <v>244</v>
      </c>
      <c r="E613" s="0" t="n">
        <v>36.53</v>
      </c>
      <c r="F613" s="0" t="n">
        <v>19.46</v>
      </c>
      <c r="G613" s="0" t="n">
        <v>19.58</v>
      </c>
      <c r="H613" s="0" t="n">
        <v>156.93</v>
      </c>
      <c r="I613" s="0" t="n">
        <f aca="false">$B$4*(($F613/$B$4)^(($E613/$B$7)^$B$5))</f>
        <v>28.9970151097057</v>
      </c>
      <c r="J613" s="0" t="n">
        <f aca="false">$B$4*(($B$18/$B$4)^(($B$7/$E613)^$B$5))</f>
        <v>12.6674510899455</v>
      </c>
      <c r="K613" s="0" t="n">
        <f aca="false">$B$4*(($B$19/$B$4)^(($B$7/$E613)^$B$5))</f>
        <v>14.631215851553</v>
      </c>
      <c r="L613" s="0" t="n">
        <f aca="false">$B$4*(($B$20/$B$4)^(($B$7/$E613)^$B$5))</f>
        <v>16.7092605793827</v>
      </c>
      <c r="M613" s="0" t="n">
        <f aca="false">$B$4*(($B$21/$B$4)^(($B$7/$E613)^$B$5))</f>
        <v>18.8988562403925</v>
      </c>
      <c r="N613" s="0" t="n">
        <f aca="false">$B$4*(($B$22/$B$4)^(($B$7/$E613)^$B$5))</f>
        <v>21.1975311827818</v>
      </c>
      <c r="O613" s="0" t="n">
        <f aca="false">$B$4*(($B$23/$B$4)^(($B$7/$E613)^$B$5))</f>
        <v>23.6030311390234</v>
      </c>
      <c r="P613" s="0" t="n">
        <f aca="false">IF($F613&lt;K613,5,IF($F613&lt;L613,4,IF($F613&lt;M613,3,IF(F613&lt;N613,2,1))))</f>
        <v>2</v>
      </c>
      <c r="Q613" s="0" t="n">
        <f aca="false">IF(D613&lt;&gt;D612,0,P613-P612)</f>
        <v>0</v>
      </c>
    </row>
    <row r="614" customFormat="false" ht="13.8" hidden="false" customHeight="false" outlineLevel="0" collapsed="false">
      <c r="D614" s="0" t="n">
        <v>244</v>
      </c>
      <c r="E614" s="0" t="n">
        <v>48.75</v>
      </c>
      <c r="F614" s="0" t="n">
        <v>25.08</v>
      </c>
      <c r="G614" s="0" t="n">
        <v>25.12</v>
      </c>
      <c r="H614" s="0" t="n">
        <v>251.78</v>
      </c>
      <c r="I614" s="0" t="n">
        <f aca="false">$B$4*(($F614/$B$4)^(($E614/$B$7)^$B$5))</f>
        <v>30.2727402924394</v>
      </c>
      <c r="J614" s="0" t="n">
        <f aca="false">$B$4*(($B$18/$B$4)^(($B$7/$E614)^$B$5))</f>
        <v>16.7863720197708</v>
      </c>
      <c r="K614" s="0" t="n">
        <f aca="false">$B$4*(($B$19/$B$4)^(($B$7/$E614)^$B$5))</f>
        <v>18.8364328519332</v>
      </c>
      <c r="L614" s="0" t="n">
        <f aca="false">$B$4*(($B$20/$B$4)^(($B$7/$E614)^$B$5))</f>
        <v>20.946498271798</v>
      </c>
      <c r="M614" s="0" t="n">
        <f aca="false">$B$4*(($B$21/$B$4)^(($B$7/$E614)^$B$5))</f>
        <v>23.1135932745639</v>
      </c>
      <c r="N614" s="0" t="n">
        <f aca="false">$B$4*(($B$22/$B$4)^(($B$7/$E614)^$B$5))</f>
        <v>25.3350919761982</v>
      </c>
      <c r="O614" s="0" t="n">
        <f aca="false">$B$4*(($B$23/$B$4)^(($B$7/$E614)^$B$5))</f>
        <v>27.6086560934331</v>
      </c>
      <c r="P614" s="0" t="n">
        <f aca="false">IF($F614&lt;K614,5,IF($F614&lt;L614,4,IF($F614&lt;M614,3,IF(F614&lt;N614,2,1))))</f>
        <v>2</v>
      </c>
      <c r="Q614" s="0" t="n">
        <f aca="false">IF(D614&lt;&gt;D613,0,P614-P613)</f>
        <v>0</v>
      </c>
    </row>
    <row r="615" customFormat="false" ht="13.8" hidden="false" customHeight="false" outlineLevel="0" collapsed="false">
      <c r="D615" s="0" t="n">
        <v>244</v>
      </c>
      <c r="E615" s="0" t="n">
        <v>61.76</v>
      </c>
      <c r="F615" s="0" t="n">
        <v>27.9</v>
      </c>
      <c r="G615" s="0" t="n">
        <v>29.66</v>
      </c>
      <c r="H615" s="0" t="n">
        <v>332.53</v>
      </c>
      <c r="I615" s="0" t="n">
        <f aca="false">$B$4*(($F615/$B$4)^(($E615/$B$7)^$B$5))</f>
        <v>29.8909090010001</v>
      </c>
      <c r="J615" s="0" t="n">
        <f aca="false">$B$4*(($B$18/$B$4)^(($B$7/$E615)^$B$5))</f>
        <v>20.2611858172477</v>
      </c>
      <c r="K615" s="0" t="n">
        <f aca="false">$B$4*(($B$19/$B$4)^(($B$7/$E615)^$B$5))</f>
        <v>22.3007921396588</v>
      </c>
      <c r="L615" s="0" t="n">
        <f aca="false">$B$4*(($B$20/$B$4)^(($B$7/$E615)^$B$5))</f>
        <v>24.3615619844749</v>
      </c>
      <c r="M615" s="0" t="n">
        <f aca="false">$B$4*(($B$21/$B$4)^(($B$7/$E615)^$B$5))</f>
        <v>26.442090405872</v>
      </c>
      <c r="N615" s="0" t="n">
        <f aca="false">$B$4*(($B$22/$B$4)^(($B$7/$E615)^$B$5))</f>
        <v>28.5411585181959</v>
      </c>
      <c r="O615" s="0" t="n">
        <f aca="false">$B$4*(($B$23/$B$4)^(($B$7/$E615)^$B$5))</f>
        <v>30.6576981722871</v>
      </c>
      <c r="P615" s="0" t="n">
        <f aca="false">IF($F615&lt;K615,5,IF($F615&lt;L615,4,IF($F615&lt;M615,3,IF(F615&lt;N615,2,1))))</f>
        <v>2</v>
      </c>
      <c r="Q615" s="0" t="n">
        <f aca="false">IF(D615&lt;&gt;D614,0,P615-P614)</f>
        <v>0</v>
      </c>
    </row>
    <row r="616" customFormat="false" ht="13.8" hidden="false" customHeight="false" outlineLevel="0" collapsed="false">
      <c r="D616" s="0" t="n">
        <v>245</v>
      </c>
      <c r="E616" s="0" t="n">
        <v>49.15</v>
      </c>
      <c r="F616" s="0" t="n">
        <v>22.02</v>
      </c>
      <c r="G616" s="0" t="n">
        <v>23.06</v>
      </c>
      <c r="H616" s="0" t="n">
        <v>202.11</v>
      </c>
      <c r="I616" s="0" t="n">
        <f aca="false">$B$4*(($F616/$B$4)^(($E616/$B$7)^$B$5))</f>
        <v>27.3874061164914</v>
      </c>
      <c r="J616" s="0" t="n">
        <f aca="false">$B$4*(($B$18/$B$4)^(($B$7/$E616)^$B$5))</f>
        <v>16.9058286362631</v>
      </c>
      <c r="K616" s="0" t="n">
        <f aca="false">$B$4*(($B$19/$B$4)^(($B$7/$E616)^$B$5))</f>
        <v>18.9566762502504</v>
      </c>
      <c r="L616" s="0" t="n">
        <f aca="false">$B$4*(($B$20/$B$4)^(($B$7/$E616)^$B$5))</f>
        <v>21.066078192222</v>
      </c>
      <c r="M616" s="0" t="n">
        <f aca="false">$B$4*(($B$21/$B$4)^(($B$7/$E616)^$B$5))</f>
        <v>23.2310939607925</v>
      </c>
      <c r="N616" s="0" t="n">
        <f aca="false">$B$4*(($B$22/$B$4)^(($B$7/$E616)^$B$5))</f>
        <v>25.4491298110962</v>
      </c>
      <c r="O616" s="0" t="n">
        <f aca="false">$B$4*(($B$23/$B$4)^(($B$7/$E616)^$B$5))</f>
        <v>27.717877471809</v>
      </c>
      <c r="P616" s="0" t="n">
        <f aca="false">IF($F616&lt;K616,5,IF($F616&lt;L616,4,IF($F616&lt;M616,3,IF(F616&lt;N616,2,1))))</f>
        <v>3</v>
      </c>
      <c r="Q616" s="0" t="n">
        <f aca="false">IF(D616&lt;&gt;D615,0,P616-P615)</f>
        <v>0</v>
      </c>
    </row>
    <row r="617" customFormat="false" ht="13.8" hidden="false" customHeight="false" outlineLevel="0" collapsed="false">
      <c r="D617" s="0" t="n">
        <v>245</v>
      </c>
      <c r="E617" s="0" t="n">
        <v>62.16</v>
      </c>
      <c r="F617" s="0" t="n">
        <v>26.02</v>
      </c>
      <c r="G617" s="0" t="n">
        <v>27.96</v>
      </c>
      <c r="H617" s="0" t="n">
        <v>293.23</v>
      </c>
      <c r="I617" s="0" t="n">
        <f aca="false">$B$4*(($F617/$B$4)^(($E617/$B$7)^$B$5))</f>
        <v>28.010181001697</v>
      </c>
      <c r="J617" s="0" t="n">
        <f aca="false">$B$4*(($B$18/$B$4)^(($B$7/$E617)^$B$5))</f>
        <v>20.3559531722751</v>
      </c>
      <c r="K617" s="0" t="n">
        <f aca="false">$B$4*(($B$19/$B$4)^(($B$7/$E617)^$B$5))</f>
        <v>22.3943709555317</v>
      </c>
      <c r="L617" s="0" t="n">
        <f aca="false">$B$4*(($B$20/$B$4)^(($B$7/$E617)^$B$5))</f>
        <v>24.4529936259536</v>
      </c>
      <c r="M617" s="0" t="n">
        <f aca="false">$B$4*(($B$21/$B$4)^(($B$7/$E617)^$B$5))</f>
        <v>26.5304715297876</v>
      </c>
      <c r="N617" s="0" t="n">
        <f aca="false">$B$4*(($B$22/$B$4)^(($B$7/$E617)^$B$5))</f>
        <v>28.625634251555</v>
      </c>
      <c r="O617" s="0" t="n">
        <f aca="false">$B$4*(($B$23/$B$4)^(($B$7/$E617)^$B$5))</f>
        <v>30.737456525388</v>
      </c>
      <c r="P617" s="0" t="n">
        <f aca="false">IF($F617&lt;K617,5,IF($F617&lt;L617,4,IF($F617&lt;M617,3,IF(F617&lt;N617,2,1))))</f>
        <v>3</v>
      </c>
      <c r="Q617" s="0" t="n">
        <f aca="false">IF(D617&lt;&gt;D616,0,P617-P616)</f>
        <v>0</v>
      </c>
    </row>
    <row r="618" customFormat="false" ht="13.8" hidden="false" customHeight="false" outlineLevel="0" collapsed="false">
      <c r="D618" s="0" t="n">
        <v>245</v>
      </c>
      <c r="E618" s="0" t="n">
        <v>24.44</v>
      </c>
      <c r="F618" s="0" t="n">
        <v>11.04</v>
      </c>
      <c r="G618" s="0" t="n">
        <v>7.69</v>
      </c>
      <c r="H618" s="0" t="n">
        <v>32.52</v>
      </c>
      <c r="I618" s="0" t="n">
        <f aca="false">$B$4*(($F618/$B$4)^(($E618/$B$7)^$B$5))</f>
        <v>26.4744631163512</v>
      </c>
      <c r="J618" s="0" t="n">
        <f aca="false">$B$4*(($B$18/$B$4)^(($B$7/$E618)^$B$5))</f>
        <v>7.58034798279205</v>
      </c>
      <c r="K618" s="0" t="n">
        <f aca="false">$B$4*(($B$19/$B$4)^(($B$7/$E618)^$B$5))</f>
        <v>9.22929904527923</v>
      </c>
      <c r="L618" s="0" t="n">
        <f aca="false">$B$4*(($B$20/$B$4)^(($B$7/$E618)^$B$5))</f>
        <v>11.0646285008567</v>
      </c>
      <c r="M618" s="0" t="n">
        <f aca="false">$B$4*(($B$21/$B$4)^(($B$7/$E618)^$B$5))</f>
        <v>13.0909483956936</v>
      </c>
      <c r="N618" s="0" t="n">
        <f aca="false">$B$4*(($B$22/$B$4)^(($B$7/$E618)^$B$5))</f>
        <v>15.312636512804</v>
      </c>
      <c r="O618" s="0" t="n">
        <f aca="false">$B$4*(($B$23/$B$4)^(($B$7/$E618)^$B$5))</f>
        <v>17.7338635799282</v>
      </c>
      <c r="P618" s="0" t="n">
        <f aca="false">IF($F618&lt;K618,5,IF($F618&lt;L618,4,IF($F618&lt;M618,3,IF(F618&lt;N618,2,1))))</f>
        <v>4</v>
      </c>
      <c r="Q618" s="0" t="n">
        <f aca="false">IF(D618&lt;&gt;D617,0,P618-P617)</f>
        <v>1</v>
      </c>
    </row>
    <row r="619" customFormat="false" ht="13.8" hidden="false" customHeight="false" outlineLevel="0" collapsed="false">
      <c r="D619" s="0" t="n">
        <v>245</v>
      </c>
      <c r="E619" s="0" t="n">
        <v>36.93</v>
      </c>
      <c r="F619" s="0" t="n">
        <v>16.64</v>
      </c>
      <c r="G619" s="0" t="n">
        <v>17.7</v>
      </c>
      <c r="H619" s="0" t="n">
        <v>122.38</v>
      </c>
      <c r="I619" s="0" t="n">
        <f aca="false">$B$4*(($F619/$B$4)^(($E619/$B$7)^$B$5))</f>
        <v>26.285597675547</v>
      </c>
      <c r="J619" s="0" t="n">
        <f aca="false">$B$4*(($B$18/$B$4)^(($B$7/$E619)^$B$5))</f>
        <v>12.8179124311812</v>
      </c>
      <c r="K619" s="0" t="n">
        <f aca="false">$B$4*(($B$19/$B$4)^(($B$7/$E619)^$B$5))</f>
        <v>14.7870705451023</v>
      </c>
      <c r="L619" s="0" t="n">
        <f aca="false">$B$4*(($B$20/$B$4)^(($B$7/$E619)^$B$5))</f>
        <v>16.8684022158514</v>
      </c>
      <c r="M619" s="0" t="n">
        <f aca="false">$B$4*(($B$21/$B$4)^(($B$7/$E619)^$B$5))</f>
        <v>19.0591062933427</v>
      </c>
      <c r="N619" s="0" t="n">
        <f aca="false">$B$4*(($B$22/$B$4)^(($B$7/$E619)^$B$5))</f>
        <v>21.356648549233</v>
      </c>
      <c r="O619" s="0" t="n">
        <f aca="false">$B$4*(($B$23/$B$4)^(($B$7/$E619)^$B$5))</f>
        <v>23.7587199616853</v>
      </c>
      <c r="P619" s="0" t="n">
        <f aca="false">IF($F619&lt;K619,5,IF($F619&lt;L619,4,IF($F619&lt;M619,3,IF(F619&lt;N619,2,1))))</f>
        <v>4</v>
      </c>
      <c r="Q619" s="0" t="n">
        <f aca="false">IF(D619&lt;&gt;D618,0,P619-P618)</f>
        <v>0</v>
      </c>
    </row>
    <row r="620" customFormat="false" ht="13.8" hidden="false" customHeight="false" outlineLevel="0" collapsed="false">
      <c r="D620" s="0" t="n">
        <v>246</v>
      </c>
      <c r="E620" s="0" t="n">
        <v>24.05</v>
      </c>
      <c r="F620" s="0" t="n">
        <v>11.04</v>
      </c>
      <c r="G620" s="0" t="n">
        <v>7.26</v>
      </c>
      <c r="H620" s="0" t="n">
        <v>30.89</v>
      </c>
      <c r="I620" s="0" t="n">
        <f aca="false">$B$4*(($F620/$B$4)^(($E620/$B$7)^$B$5))</f>
        <v>26.6942741014596</v>
      </c>
      <c r="J620" s="0" t="n">
        <f aca="false">$B$4*(($B$18/$B$4)^(($B$7/$E620)^$B$5))</f>
        <v>7.40006962207906</v>
      </c>
      <c r="K620" s="0" t="n">
        <f aca="false">$B$4*(($B$19/$B$4)^(($B$7/$E620)^$B$5))</f>
        <v>9.03209081919957</v>
      </c>
      <c r="L620" s="0" t="n">
        <f aca="false">$B$4*(($B$20/$B$4)^(($B$7/$E620)^$B$5))</f>
        <v>10.8528822020573</v>
      </c>
      <c r="M620" s="0" t="n">
        <f aca="false">$B$4*(($B$21/$B$4)^(($B$7/$E620)^$B$5))</f>
        <v>12.8675560338223</v>
      </c>
      <c r="N620" s="0" t="n">
        <f aca="false">$B$4*(($B$22/$B$4)^(($B$7/$E620)^$B$5))</f>
        <v>15.0809755838888</v>
      </c>
      <c r="O620" s="0" t="n">
        <f aca="false">$B$4*(($B$23/$B$4)^(($B$7/$E620)^$B$5))</f>
        <v>17.4977835779606</v>
      </c>
      <c r="P620" s="0" t="n">
        <f aca="false">IF($F620&lt;K620,5,IF($F620&lt;L620,4,IF($F620&lt;M620,3,IF(F620&lt;N620,2,1))))</f>
        <v>3</v>
      </c>
      <c r="Q620" s="0" t="n">
        <f aca="false">IF(D620&lt;&gt;D619,0,P620-P619)</f>
        <v>0</v>
      </c>
    </row>
    <row r="621" customFormat="false" ht="13.8" hidden="false" customHeight="false" outlineLevel="0" collapsed="false">
      <c r="D621" s="0" t="n">
        <v>246</v>
      </c>
      <c r="E621" s="0" t="n">
        <v>61.76</v>
      </c>
      <c r="F621" s="0" t="n">
        <v>25.6</v>
      </c>
      <c r="G621" s="0" t="n">
        <v>23.48</v>
      </c>
      <c r="H621" s="0" t="n">
        <v>238.52</v>
      </c>
      <c r="I621" s="0" t="n">
        <f aca="false">$B$4*(($F621/$B$4)^(($E621/$B$7)^$B$5))</f>
        <v>27.6927107710237</v>
      </c>
      <c r="J621" s="0" t="n">
        <f aca="false">$B$4*(($B$18/$B$4)^(($B$7/$E621)^$B$5))</f>
        <v>20.2611858172477</v>
      </c>
      <c r="K621" s="0" t="n">
        <f aca="false">$B$4*(($B$19/$B$4)^(($B$7/$E621)^$B$5))</f>
        <v>22.3007921396588</v>
      </c>
      <c r="L621" s="0" t="n">
        <f aca="false">$B$4*(($B$20/$B$4)^(($B$7/$E621)^$B$5))</f>
        <v>24.3615619844749</v>
      </c>
      <c r="M621" s="0" t="n">
        <f aca="false">$B$4*(($B$21/$B$4)^(($B$7/$E621)^$B$5))</f>
        <v>26.442090405872</v>
      </c>
      <c r="N621" s="0" t="n">
        <f aca="false">$B$4*(($B$22/$B$4)^(($B$7/$E621)^$B$5))</f>
        <v>28.5411585181959</v>
      </c>
      <c r="O621" s="0" t="n">
        <f aca="false">$B$4*(($B$23/$B$4)^(($B$7/$E621)^$B$5))</f>
        <v>30.6576981722871</v>
      </c>
      <c r="P621" s="0" t="n">
        <f aca="false">IF($F621&lt;K621,5,IF($F621&lt;L621,4,IF($F621&lt;M621,3,IF(F621&lt;N621,2,1))))</f>
        <v>3</v>
      </c>
      <c r="Q621" s="0" t="n">
        <f aca="false">IF(D621&lt;&gt;D620,0,P621-P620)</f>
        <v>0</v>
      </c>
    </row>
    <row r="622" customFormat="false" ht="13.8" hidden="false" customHeight="false" outlineLevel="0" collapsed="false">
      <c r="D622" s="0" t="n">
        <v>246</v>
      </c>
      <c r="E622" s="0" t="n">
        <v>36.53</v>
      </c>
      <c r="F622" s="0" t="n">
        <v>16.28</v>
      </c>
      <c r="G622" s="0" t="n">
        <v>13.06</v>
      </c>
      <c r="H622" s="0" t="n">
        <v>87.87</v>
      </c>
      <c r="I622" s="0" t="n">
        <f aca="false">$B$4*(($F622/$B$4)^(($E622/$B$7)^$B$5))</f>
        <v>26.0956015838057</v>
      </c>
      <c r="J622" s="0" t="n">
        <f aca="false">$B$4*(($B$18/$B$4)^(($B$7/$E622)^$B$5))</f>
        <v>12.6674510899455</v>
      </c>
      <c r="K622" s="0" t="n">
        <f aca="false">$B$4*(($B$19/$B$4)^(($B$7/$E622)^$B$5))</f>
        <v>14.631215851553</v>
      </c>
      <c r="L622" s="0" t="n">
        <f aca="false">$B$4*(($B$20/$B$4)^(($B$7/$E622)^$B$5))</f>
        <v>16.7092605793827</v>
      </c>
      <c r="M622" s="0" t="n">
        <f aca="false">$B$4*(($B$21/$B$4)^(($B$7/$E622)^$B$5))</f>
        <v>18.8988562403925</v>
      </c>
      <c r="N622" s="0" t="n">
        <f aca="false">$B$4*(($B$22/$B$4)^(($B$7/$E622)^$B$5))</f>
        <v>21.1975311827818</v>
      </c>
      <c r="O622" s="0" t="n">
        <f aca="false">$B$4*(($B$23/$B$4)^(($B$7/$E622)^$B$5))</f>
        <v>23.6030311390234</v>
      </c>
      <c r="P622" s="0" t="n">
        <f aca="false">IF($F622&lt;K622,5,IF($F622&lt;L622,4,IF($F622&lt;M622,3,IF(F622&lt;N622,2,1))))</f>
        <v>4</v>
      </c>
      <c r="Q622" s="0" t="n">
        <f aca="false">IF(D622&lt;&gt;D621,0,P622-P621)</f>
        <v>1</v>
      </c>
    </row>
    <row r="623" customFormat="false" ht="13.8" hidden="false" customHeight="false" outlineLevel="0" collapsed="false">
      <c r="D623" s="0" t="n">
        <v>246</v>
      </c>
      <c r="E623" s="0" t="n">
        <v>48.75</v>
      </c>
      <c r="F623" s="0" t="n">
        <v>20.88</v>
      </c>
      <c r="G623" s="0" t="n">
        <v>18.33</v>
      </c>
      <c r="H623" s="0" t="n">
        <v>151.07</v>
      </c>
      <c r="I623" s="0" t="n">
        <f aca="false">$B$4*(($F623/$B$4)^(($E623/$B$7)^$B$5))</f>
        <v>26.4377985365914</v>
      </c>
      <c r="J623" s="0" t="n">
        <f aca="false">$B$4*(($B$18/$B$4)^(($B$7/$E623)^$B$5))</f>
        <v>16.7863720197708</v>
      </c>
      <c r="K623" s="0" t="n">
        <f aca="false">$B$4*(($B$19/$B$4)^(($B$7/$E623)^$B$5))</f>
        <v>18.8364328519332</v>
      </c>
      <c r="L623" s="0" t="n">
        <f aca="false">$B$4*(($B$20/$B$4)^(($B$7/$E623)^$B$5))</f>
        <v>20.946498271798</v>
      </c>
      <c r="M623" s="0" t="n">
        <f aca="false">$B$4*(($B$21/$B$4)^(($B$7/$E623)^$B$5))</f>
        <v>23.1135932745639</v>
      </c>
      <c r="N623" s="0" t="n">
        <f aca="false">$B$4*(($B$22/$B$4)^(($B$7/$E623)^$B$5))</f>
        <v>25.3350919761982</v>
      </c>
      <c r="O623" s="0" t="n">
        <f aca="false">$B$4*(($B$23/$B$4)^(($B$7/$E623)^$B$5))</f>
        <v>27.6086560934331</v>
      </c>
      <c r="P623" s="0" t="n">
        <f aca="false">IF($F623&lt;K623,5,IF($F623&lt;L623,4,IF($F623&lt;M623,3,IF(F623&lt;N623,2,1))))</f>
        <v>4</v>
      </c>
      <c r="Q623" s="0" t="n">
        <f aca="false">IF(D623&lt;&gt;D622,0,P623-P622)</f>
        <v>0</v>
      </c>
    </row>
    <row r="624" customFormat="false" ht="13.8" hidden="false" customHeight="false" outlineLevel="0" collapsed="false">
      <c r="D624" s="0" t="n">
        <v>247</v>
      </c>
      <c r="E624" s="0" t="n">
        <v>37.42</v>
      </c>
      <c r="F624" s="0" t="n">
        <v>19.36</v>
      </c>
      <c r="G624" s="0" t="n">
        <v>20.28</v>
      </c>
      <c r="H624" s="0" t="n">
        <v>160.75</v>
      </c>
      <c r="I624" s="0" t="n">
        <f aca="false">$B$4*(($F624/$B$4)^(($E624/$B$7)^$B$5))</f>
        <v>28.5951984289383</v>
      </c>
      <c r="J624" s="0" t="n">
        <f aca="false">$B$4*(($B$18/$B$4)^(($B$7/$E624)^$B$5))</f>
        <v>13.0006887995064</v>
      </c>
      <c r="K624" s="0" t="n">
        <f aca="false">$B$4*(($B$19/$B$4)^(($B$7/$E624)^$B$5))</f>
        <v>14.9761463908818</v>
      </c>
      <c r="L624" s="0" t="n">
        <f aca="false">$B$4*(($B$20/$B$4)^(($B$7/$E624)^$B$5))</f>
        <v>17.0612286251063</v>
      </c>
      <c r="M624" s="0" t="n">
        <f aca="false">$B$4*(($B$21/$B$4)^(($B$7/$E624)^$B$5))</f>
        <v>19.2530547175887</v>
      </c>
      <c r="N624" s="0" t="n">
        <f aca="false">$B$4*(($B$22/$B$4)^(($B$7/$E624)^$B$5))</f>
        <v>21.5490217676816</v>
      </c>
      <c r="O624" s="0" t="n">
        <f aca="false">$B$4*(($B$23/$B$4)^(($B$7/$E624)^$B$5))</f>
        <v>23.9467610363586</v>
      </c>
      <c r="P624" s="0" t="n">
        <f aca="false">IF($F624&lt;K624,5,IF($F624&lt;L624,4,IF($F624&lt;M624,3,IF(F624&lt;N624,2,1))))</f>
        <v>2</v>
      </c>
      <c r="Q624" s="0" t="n">
        <f aca="false">IF(D624&lt;&gt;D623,0,P624-P623)</f>
        <v>0</v>
      </c>
    </row>
    <row r="625" customFormat="false" ht="13.8" hidden="false" customHeight="false" outlineLevel="0" collapsed="false">
      <c r="D625" s="0" t="n">
        <v>247</v>
      </c>
      <c r="E625" s="0" t="n">
        <v>49.64</v>
      </c>
      <c r="F625" s="0" t="n">
        <v>25.54</v>
      </c>
      <c r="G625" s="0" t="n">
        <v>25.97</v>
      </c>
      <c r="H625" s="0" t="n">
        <v>271.47</v>
      </c>
      <c r="I625" s="0" t="n">
        <f aca="false">$B$4*(($F625/$B$4)^(($E625/$B$7)^$B$5))</f>
        <v>30.4577477642738</v>
      </c>
      <c r="J625" s="0" t="n">
        <f aca="false">$B$4*(($B$18/$B$4)^(($B$7/$E625)^$B$5))</f>
        <v>17.0509621177937</v>
      </c>
      <c r="K625" s="0" t="n">
        <f aca="false">$B$4*(($B$19/$B$4)^(($B$7/$E625)^$B$5))</f>
        <v>19.1026483995635</v>
      </c>
      <c r="L625" s="0" t="n">
        <f aca="false">$B$4*(($B$20/$B$4)^(($B$7/$E625)^$B$5))</f>
        <v>21.2111375530489</v>
      </c>
      <c r="M625" s="0" t="n">
        <f aca="false">$B$4*(($B$21/$B$4)^(($B$7/$E625)^$B$5))</f>
        <v>23.3735333272761</v>
      </c>
      <c r="N625" s="0" t="n">
        <f aca="false">$B$4*(($B$22/$B$4)^(($B$7/$E625)^$B$5))</f>
        <v>25.5872830086175</v>
      </c>
      <c r="O625" s="0" t="n">
        <f aca="false">$B$4*(($B$23/$B$4)^(($B$7/$E625)^$B$5))</f>
        <v>27.8501164924039</v>
      </c>
      <c r="P625" s="0" t="n">
        <f aca="false">IF($F625&lt;K625,5,IF($F625&lt;L625,4,IF($F625&lt;M625,3,IF(F625&lt;N625,2,1))))</f>
        <v>2</v>
      </c>
      <c r="Q625" s="0" t="n">
        <f aca="false">IF(D625&lt;&gt;D624,0,P625-P624)</f>
        <v>0</v>
      </c>
    </row>
    <row r="626" customFormat="false" ht="13.8" hidden="false" customHeight="false" outlineLevel="0" collapsed="false">
      <c r="D626" s="0" t="n">
        <v>247</v>
      </c>
      <c r="E626" s="0" t="n">
        <v>62.65</v>
      </c>
      <c r="F626" s="0" t="n">
        <v>28.3</v>
      </c>
      <c r="G626" s="0" t="n">
        <v>30.21</v>
      </c>
      <c r="H626" s="0" t="n">
        <v>343.47</v>
      </c>
      <c r="I626" s="0" t="n">
        <f aca="false">$B$4*(($F626/$B$4)^(($E626/$B$7)^$B$5))</f>
        <v>30.0916135310982</v>
      </c>
      <c r="J626" s="0" t="n">
        <f aca="false">$B$4*(($B$18/$B$4)^(($B$7/$E626)^$B$5))</f>
        <v>20.4711704839564</v>
      </c>
      <c r="K626" s="0" t="n">
        <f aca="false">$B$4*(($B$19/$B$4)^(($B$7/$E626)^$B$5))</f>
        <v>22.5080830581421</v>
      </c>
      <c r="L626" s="0" t="n">
        <f aca="false">$B$4*(($B$20/$B$4)^(($B$7/$E626)^$B$5))</f>
        <v>24.5640424276533</v>
      </c>
      <c r="M626" s="0" t="n">
        <f aca="false">$B$4*(($B$21/$B$4)^(($B$7/$E626)^$B$5))</f>
        <v>26.6377667843849</v>
      </c>
      <c r="N626" s="0" t="n">
        <f aca="false">$B$4*(($B$22/$B$4)^(($B$7/$E626)^$B$5))</f>
        <v>28.7281451231404</v>
      </c>
      <c r="O626" s="0" t="n">
        <f aca="false">$B$4*(($B$23/$B$4)^(($B$7/$E626)^$B$5))</f>
        <v>30.8342046879805</v>
      </c>
      <c r="P626" s="0" t="n">
        <f aca="false">IF($F626&lt;K626,5,IF($F626&lt;L626,4,IF($F626&lt;M626,3,IF(F626&lt;N626,2,1))))</f>
        <v>2</v>
      </c>
      <c r="Q626" s="0" t="n">
        <f aca="false">IF(D626&lt;&gt;D625,0,P626-P625)</f>
        <v>0</v>
      </c>
    </row>
    <row r="627" customFormat="false" ht="13.8" hidden="false" customHeight="false" outlineLevel="0" collapsed="false">
      <c r="D627" s="0" t="n">
        <v>247</v>
      </c>
      <c r="E627" s="0" t="n">
        <v>24.93</v>
      </c>
      <c r="F627" s="0" t="n">
        <v>12.74</v>
      </c>
      <c r="G627" s="0" t="n">
        <v>10.26</v>
      </c>
      <c r="H627" s="0" t="n">
        <v>49.99</v>
      </c>
      <c r="I627" s="0" t="n">
        <f aca="false">$B$4*(($F627/$B$4)^(($E627/$B$7)^$B$5))</f>
        <v>27.9037559091281</v>
      </c>
      <c r="J627" s="0" t="n">
        <f aca="false">$B$4*(($B$18/$B$4)^(($B$7/$E627)^$B$5))</f>
        <v>7.80567420971697</v>
      </c>
      <c r="K627" s="0" t="n">
        <f aca="false">$B$4*(($B$19/$B$4)^(($B$7/$E627)^$B$5))</f>
        <v>9.47511093467647</v>
      </c>
      <c r="L627" s="0" t="n">
        <f aca="false">$B$4*(($B$20/$B$4)^(($B$7/$E627)^$B$5))</f>
        <v>11.3278958194917</v>
      </c>
      <c r="M627" s="0" t="n">
        <f aca="false">$B$4*(($B$21/$B$4)^(($B$7/$E627)^$B$5))</f>
        <v>13.3680459052227</v>
      </c>
      <c r="N627" s="0" t="n">
        <f aca="false">$B$4*(($B$22/$B$4)^(($B$7/$E627)^$B$5))</f>
        <v>15.5993640061348</v>
      </c>
      <c r="O627" s="0" t="n">
        <f aca="false">$B$4*(($B$23/$B$4)^(($B$7/$E627)^$B$5))</f>
        <v>18.0254640800977</v>
      </c>
      <c r="P627" s="0" t="n">
        <f aca="false">IF($F627&lt;K627,5,IF($F627&lt;L627,4,IF($F627&lt;M627,3,IF(F627&lt;N627,2,1))))</f>
        <v>3</v>
      </c>
      <c r="Q627" s="0" t="n">
        <f aca="false">IF(D627&lt;&gt;D626,0,P627-P626)</f>
        <v>1</v>
      </c>
    </row>
    <row r="628" customFormat="false" ht="13.8" hidden="false" customHeight="false" outlineLevel="0" collapsed="false">
      <c r="D628" s="0" t="n">
        <v>248</v>
      </c>
      <c r="E628" s="0" t="n">
        <v>63.14</v>
      </c>
      <c r="F628" s="0" t="n">
        <v>25.04</v>
      </c>
      <c r="G628" s="0" t="n">
        <v>25.48</v>
      </c>
      <c r="H628" s="0" t="n">
        <v>273.71</v>
      </c>
      <c r="I628" s="0" t="n">
        <f aca="false">$B$4*(($F628/$B$4)^(($E628/$B$7)^$B$5))</f>
        <v>26.8547248359919</v>
      </c>
      <c r="J628" s="0" t="n">
        <f aca="false">$B$4*(($B$18/$B$4)^(($B$7/$E628)^$B$5))</f>
        <v>20.5854376144703</v>
      </c>
      <c r="K628" s="0" t="n">
        <f aca="false">$B$4*(($B$19/$B$4)^(($B$7/$E628)^$B$5))</f>
        <v>22.6207925315591</v>
      </c>
      <c r="L628" s="0" t="n">
        <f aca="false">$B$4*(($B$20/$B$4)^(($B$7/$E628)^$B$5))</f>
        <v>24.6740537465512</v>
      </c>
      <c r="M628" s="0" t="n">
        <f aca="false">$B$4*(($B$21/$B$4)^(($B$7/$E628)^$B$5))</f>
        <v>26.7440073888615</v>
      </c>
      <c r="N628" s="0" t="n">
        <f aca="false">$B$4*(($B$22/$B$4)^(($B$7/$E628)^$B$5))</f>
        <v>28.8296018745509</v>
      </c>
      <c r="O628" s="0" t="n">
        <f aca="false">$B$4*(($B$23/$B$4)^(($B$7/$E628)^$B$5))</f>
        <v>30.9299169109192</v>
      </c>
      <c r="P628" s="0" t="n">
        <f aca="false">IF($F628&lt;K628,5,IF($F628&lt;L628,4,IF($F628&lt;M628,3,IF(F628&lt;N628,2,1))))</f>
        <v>3</v>
      </c>
      <c r="Q628" s="0" t="n">
        <f aca="false">IF(D628&lt;&gt;D627,0,P628-P627)</f>
        <v>0</v>
      </c>
    </row>
    <row r="629" customFormat="false" ht="13.8" hidden="false" customHeight="false" outlineLevel="0" collapsed="false">
      <c r="D629" s="0" t="n">
        <v>248</v>
      </c>
      <c r="E629" s="0" t="n">
        <v>26.54</v>
      </c>
      <c r="F629" s="0" t="n">
        <v>12.12</v>
      </c>
      <c r="G629" s="0" t="n">
        <v>6.37</v>
      </c>
      <c r="H629" s="0" t="n">
        <v>30.97</v>
      </c>
      <c r="I629" s="0" t="n">
        <f aca="false">$B$4*(($F629/$B$4)^(($E629/$B$7)^$B$5))</f>
        <v>26.4484888129892</v>
      </c>
      <c r="J629" s="0" t="n">
        <f aca="false">$B$4*(($B$18/$B$4)^(($B$7/$E629)^$B$5))</f>
        <v>8.5360553709199</v>
      </c>
      <c r="K629" s="0" t="n">
        <f aca="false">$B$4*(($B$19/$B$4)^(($B$7/$E629)^$B$5))</f>
        <v>10.2670086681399</v>
      </c>
      <c r="L629" s="0" t="n">
        <f aca="false">$B$4*(($B$20/$B$4)^(($B$7/$E629)^$B$5))</f>
        <v>12.171237827684</v>
      </c>
      <c r="M629" s="0" t="n">
        <f aca="false">$B$4*(($B$21/$B$4)^(($B$7/$E629)^$B$5))</f>
        <v>14.2510466541688</v>
      </c>
      <c r="N629" s="0" t="n">
        <f aca="false">$B$4*(($B$22/$B$4)^(($B$7/$E629)^$B$5))</f>
        <v>16.5085983450346</v>
      </c>
      <c r="O629" s="0" t="n">
        <f aca="false">$B$4*(($B$23/$B$4)^(($B$7/$E629)^$B$5))</f>
        <v>18.9459331187278</v>
      </c>
      <c r="P629" s="0" t="n">
        <f aca="false">IF($F629&lt;K629,5,IF($F629&lt;L629,4,IF($F629&lt;M629,3,IF(F629&lt;N629,2,1))))</f>
        <v>4</v>
      </c>
      <c r="Q629" s="0" t="n">
        <f aca="false">IF(D629&lt;&gt;D628,0,P629-P628)</f>
        <v>1</v>
      </c>
    </row>
    <row r="630" customFormat="false" ht="13.8" hidden="false" customHeight="false" outlineLevel="0" collapsed="false">
      <c r="D630" s="0" t="n">
        <v>248</v>
      </c>
      <c r="E630" s="0" t="n">
        <v>39.88</v>
      </c>
      <c r="F630" s="0" t="n">
        <v>17.22</v>
      </c>
      <c r="G630" s="0" t="n">
        <v>15.6</v>
      </c>
      <c r="H630" s="0" t="n">
        <v>108.41</v>
      </c>
      <c r="I630" s="0" t="n">
        <f aca="false">$B$4*(($F630/$B$4)^(($E630/$B$7)^$B$5))</f>
        <v>25.7721412004652</v>
      </c>
      <c r="J630" s="0" t="n">
        <f aca="false">$B$4*(($B$18/$B$4)^(($B$7/$E630)^$B$5))</f>
        <v>13.8931105678882</v>
      </c>
      <c r="K630" s="0" t="n">
        <f aca="false">$B$4*(($B$19/$B$4)^(($B$7/$E630)^$B$5))</f>
        <v>15.895486225096</v>
      </c>
      <c r="L630" s="0" t="n">
        <f aca="false">$B$4*(($B$20/$B$4)^(($B$7/$E630)^$B$5))</f>
        <v>17.9952138255403</v>
      </c>
      <c r="M630" s="0" t="n">
        <f aca="false">$B$4*(($B$21/$B$4)^(($B$7/$E630)^$B$5))</f>
        <v>20.1891406561667</v>
      </c>
      <c r="N630" s="0" t="n">
        <f aca="false">$B$4*(($B$22/$B$4)^(($B$7/$E630)^$B$5))</f>
        <v>22.4744353704335</v>
      </c>
      <c r="O630" s="0" t="n">
        <f aca="false">$B$4*(($B$23/$B$4)^(($B$7/$E630)^$B$5))</f>
        <v>24.8485358361675</v>
      </c>
      <c r="P630" s="0" t="n">
        <f aca="false">IF($F630&lt;K630,5,IF($F630&lt;L630,4,IF($F630&lt;M630,3,IF(F630&lt;N630,2,1))))</f>
        <v>4</v>
      </c>
      <c r="Q630" s="0" t="n">
        <f aca="false">IF(D630&lt;&gt;D629,0,P630-P629)</f>
        <v>0</v>
      </c>
    </row>
    <row r="631" customFormat="false" ht="13.8" hidden="false" customHeight="false" outlineLevel="0" collapsed="false">
      <c r="D631" s="0" t="n">
        <v>248</v>
      </c>
      <c r="E631" s="0" t="n">
        <v>50.66</v>
      </c>
      <c r="F631" s="0" t="n">
        <v>19.98</v>
      </c>
      <c r="G631" s="0" t="n">
        <v>20.5</v>
      </c>
      <c r="H631" s="0" t="n">
        <v>171.38</v>
      </c>
      <c r="I631" s="0" t="n">
        <f aca="false">$B$4*(($F631/$B$4)^(($E631/$B$7)^$B$5))</f>
        <v>25.0538698739883</v>
      </c>
      <c r="J631" s="0" t="n">
        <f aca="false">$B$4*(($B$18/$B$4)^(($B$7/$E631)^$B$5))</f>
        <v>17.3488996781817</v>
      </c>
      <c r="K631" s="0" t="n">
        <f aca="false">$B$4*(($B$19/$B$4)^(($B$7/$E631)^$B$5))</f>
        <v>19.4019094875898</v>
      </c>
      <c r="L631" s="0" t="n">
        <f aca="false">$B$4*(($B$20/$B$4)^(($B$7/$E631)^$B$5))</f>
        <v>21.5081632492421</v>
      </c>
      <c r="M631" s="0" t="n">
        <f aca="false">$B$4*(($B$21/$B$4)^(($B$7/$E631)^$B$5))</f>
        <v>23.6648632559163</v>
      </c>
      <c r="N631" s="0" t="n">
        <f aca="false">$B$4*(($B$22/$B$4)^(($B$7/$E631)^$B$5))</f>
        <v>25.8695475576525</v>
      </c>
      <c r="O631" s="0" t="n">
        <f aca="false">$B$4*(($B$23/$B$4)^(($B$7/$E631)^$B$5))</f>
        <v>28.1200299891614</v>
      </c>
      <c r="P631" s="0" t="n">
        <f aca="false">IF($F631&lt;K631,5,IF($F631&lt;L631,4,IF($F631&lt;M631,3,IF(F631&lt;N631,2,1))))</f>
        <v>4</v>
      </c>
      <c r="Q631" s="0" t="n">
        <f aca="false">IF(D631&lt;&gt;D630,0,P631-P630)</f>
        <v>0</v>
      </c>
    </row>
    <row r="632" customFormat="false" ht="13.8" hidden="false" customHeight="false" outlineLevel="0" collapsed="false">
      <c r="D632" s="0" t="n">
        <v>249</v>
      </c>
      <c r="E632" s="0" t="n">
        <v>63.24</v>
      </c>
      <c r="F632" s="0" t="n">
        <v>27.76</v>
      </c>
      <c r="G632" s="0" t="n">
        <v>23.95</v>
      </c>
      <c r="H632" s="0" t="n">
        <v>274.96</v>
      </c>
      <c r="I632" s="0" t="n">
        <f aca="false">$B$4*(($F632/$B$4)^(($E632/$B$7)^$B$5))</f>
        <v>29.4558642995762</v>
      </c>
      <c r="J632" s="0" t="n">
        <f aca="false">$B$4*(($B$18/$B$4)^(($B$7/$E632)^$B$5))</f>
        <v>20.6086417174122</v>
      </c>
      <c r="K632" s="0" t="n">
        <f aca="false">$B$4*(($B$19/$B$4)^(($B$7/$E632)^$B$5))</f>
        <v>22.6436724682344</v>
      </c>
      <c r="L632" s="0" t="n">
        <f aca="false">$B$4*(($B$20/$B$4)^(($B$7/$E632)^$B$5))</f>
        <v>24.6963788971881</v>
      </c>
      <c r="M632" s="0" t="n">
        <f aca="false">$B$4*(($B$21/$B$4)^(($B$7/$E632)^$B$5))</f>
        <v>26.7655610067868</v>
      </c>
      <c r="N632" s="0" t="n">
        <f aca="false">$B$4*(($B$22/$B$4)^(($B$7/$E632)^$B$5))</f>
        <v>28.8501793387593</v>
      </c>
      <c r="O632" s="0" t="n">
        <f aca="false">$B$4*(($B$23/$B$4)^(($B$7/$E632)^$B$5))</f>
        <v>30.949324299401</v>
      </c>
      <c r="P632" s="0" t="n">
        <f aca="false">IF($F632&lt;K632,5,IF($F632&lt;L632,4,IF($F632&lt;M632,3,IF(F632&lt;N632,2,1))))</f>
        <v>2</v>
      </c>
      <c r="Q632" s="0" t="n">
        <f aca="false">IF(D632&lt;&gt;D631,0,P632-P631)</f>
        <v>0</v>
      </c>
    </row>
    <row r="633" customFormat="false" ht="13.8" hidden="false" customHeight="false" outlineLevel="0" collapsed="false">
      <c r="D633" s="0" t="n">
        <v>249</v>
      </c>
      <c r="E633" s="0" t="n">
        <v>39.98</v>
      </c>
      <c r="F633" s="0" t="n">
        <v>19.28</v>
      </c>
      <c r="G633" s="0" t="n">
        <v>15.96</v>
      </c>
      <c r="H633" s="0" t="n">
        <v>115.43</v>
      </c>
      <c r="I633" s="0" t="n">
        <f aca="false">$B$4*(($F633/$B$4)^(($E633/$B$7)^$B$5))</f>
        <v>27.6479576074709</v>
      </c>
      <c r="J633" s="0" t="n">
        <f aca="false">$B$4*(($B$18/$B$4)^(($B$7/$E633)^$B$5))</f>
        <v>13.9285137128988</v>
      </c>
      <c r="K633" s="0" t="n">
        <f aca="false">$B$4*(($B$19/$B$4)^(($B$7/$E633)^$B$5))</f>
        <v>15.9318297342906</v>
      </c>
      <c r="L633" s="0" t="n">
        <f aca="false">$B$4*(($B$20/$B$4)^(($B$7/$E633)^$B$5))</f>
        <v>18.0320172132362</v>
      </c>
      <c r="M633" s="0" t="n">
        <f aca="false">$B$4*(($B$21/$B$4)^(($B$7/$E633)^$B$5))</f>
        <v>20.225916394478</v>
      </c>
      <c r="N633" s="0" t="n">
        <f aca="false">$B$4*(($B$22/$B$4)^(($B$7/$E633)^$B$5))</f>
        <v>22.5106902679101</v>
      </c>
      <c r="O633" s="0" t="n">
        <f aca="false">$B$4*(($B$23/$B$4)^(($B$7/$E633)^$B$5))</f>
        <v>24.8837721317377</v>
      </c>
      <c r="P633" s="0" t="n">
        <f aca="false">IF($F633&lt;K633,5,IF($F633&lt;L633,4,IF($F633&lt;M633,3,IF(F633&lt;N633,2,1))))</f>
        <v>3</v>
      </c>
      <c r="Q633" s="0" t="n">
        <f aca="false">IF(D633&lt;&gt;D632,0,P633-P632)</f>
        <v>1</v>
      </c>
    </row>
    <row r="634" customFormat="false" ht="13.8" hidden="false" customHeight="false" outlineLevel="0" collapsed="false">
      <c r="D634" s="0" t="n">
        <v>249</v>
      </c>
      <c r="E634" s="0" t="n">
        <v>50.76</v>
      </c>
      <c r="F634" s="0" t="n">
        <v>22.76</v>
      </c>
      <c r="G634" s="0" t="n">
        <v>19.98</v>
      </c>
      <c r="H634" s="0" t="n">
        <v>181.44</v>
      </c>
      <c r="I634" s="0" t="n">
        <f aca="false">$B$4*(($F634/$B$4)^(($E634/$B$7)^$B$5))</f>
        <v>27.6400512247867</v>
      </c>
      <c r="J634" s="0" t="n">
        <f aca="false">$B$4*(($B$18/$B$4)^(($B$7/$E634)^$B$5))</f>
        <v>17.3778094018921</v>
      </c>
      <c r="K634" s="0" t="n">
        <f aca="false">$B$4*(($B$19/$B$4)^(($B$7/$E634)^$B$5))</f>
        <v>19.4309194253055</v>
      </c>
      <c r="L634" s="0" t="n">
        <f aca="false">$B$4*(($B$20/$B$4)^(($B$7/$E634)^$B$5))</f>
        <v>21.5369307063479</v>
      </c>
      <c r="M634" s="0" t="n">
        <f aca="false">$B$4*(($B$21/$B$4)^(($B$7/$E634)^$B$5))</f>
        <v>23.6930556331415</v>
      </c>
      <c r="N634" s="0" t="n">
        <f aca="false">$B$4*(($B$22/$B$4)^(($B$7/$E634)^$B$5))</f>
        <v>25.8968415135315</v>
      </c>
      <c r="O634" s="0" t="n">
        <f aca="false">$B$4*(($B$23/$B$4)^(($B$7/$E634)^$B$5))</f>
        <v>28.1461107114693</v>
      </c>
      <c r="P634" s="0" t="n">
        <f aca="false">IF($F634&lt;K634,5,IF($F634&lt;L634,4,IF($F634&lt;M634,3,IF(F634&lt;N634,2,1))))</f>
        <v>3</v>
      </c>
      <c r="Q634" s="0" t="n">
        <f aca="false">IF(D634&lt;&gt;D633,0,P634-P633)</f>
        <v>0</v>
      </c>
    </row>
    <row r="635" customFormat="false" ht="13.8" hidden="false" customHeight="false" outlineLevel="0" collapsed="false">
      <c r="D635" s="0" t="n">
        <v>249</v>
      </c>
      <c r="E635" s="0" t="n">
        <v>26.64</v>
      </c>
      <c r="F635" s="0" t="n">
        <v>10.76</v>
      </c>
      <c r="G635" s="0" t="n">
        <v>6.08</v>
      </c>
      <c r="H635" s="0" t="n">
        <v>24.91</v>
      </c>
      <c r="I635" s="0" t="n">
        <f aca="false">$B$4*(($F635/$B$4)^(($E635/$B$7)^$B$5))</f>
        <v>24.9829342917414</v>
      </c>
      <c r="J635" s="0" t="n">
        <f aca="false">$B$4*(($B$18/$B$4)^(($B$7/$E635)^$B$5))</f>
        <v>8.58088774592848</v>
      </c>
      <c r="K635" s="0" t="n">
        <f aca="false">$B$4*(($B$19/$B$4)^(($B$7/$E635)^$B$5))</f>
        <v>10.3153845660105</v>
      </c>
      <c r="L635" s="0" t="n">
        <f aca="false">$B$4*(($B$20/$B$4)^(($B$7/$E635)^$B$5))</f>
        <v>12.2225289527632</v>
      </c>
      <c r="M635" s="0" t="n">
        <f aca="false">$B$4*(($B$21/$B$4)^(($B$7/$E635)^$B$5))</f>
        <v>14.3045296444006</v>
      </c>
      <c r="N635" s="0" t="n">
        <f aca="false">$B$4*(($B$22/$B$4)^(($B$7/$E635)^$B$5))</f>
        <v>16.5634595818459</v>
      </c>
      <c r="O635" s="0" t="n">
        <f aca="false">$B$4*(($B$23/$B$4)^(($B$7/$E635)^$B$5))</f>
        <v>19.0012729888945</v>
      </c>
      <c r="P635" s="0" t="n">
        <f aca="false">IF($F635&lt;K635,5,IF($F635&lt;L635,4,IF($F635&lt;M635,3,IF(F635&lt;N635,2,1))))</f>
        <v>4</v>
      </c>
      <c r="Q635" s="0" t="n">
        <f aca="false">IF(D635&lt;&gt;D634,0,P635-P634)</f>
        <v>1</v>
      </c>
    </row>
    <row r="636" customFormat="false" ht="13.8" hidden="false" customHeight="false" outlineLevel="0" collapsed="false">
      <c r="D636" s="0" t="n">
        <v>250</v>
      </c>
      <c r="E636" s="0" t="n">
        <v>39.22</v>
      </c>
      <c r="F636" s="0" t="n">
        <v>20.34</v>
      </c>
      <c r="G636" s="0" t="n">
        <v>22.72</v>
      </c>
      <c r="H636" s="0" t="n">
        <v>192.56</v>
      </c>
      <c r="I636" s="0" t="n">
        <f aca="false">$B$4*(($F636/$B$4)^(($E636/$B$7)^$B$5))</f>
        <v>28.8520218088649</v>
      </c>
      <c r="J636" s="0" t="n">
        <f aca="false">$B$4*(($B$18/$B$4)^(($B$7/$E636)^$B$5))</f>
        <v>13.6577544438082</v>
      </c>
      <c r="K636" s="0" t="n">
        <f aca="false">$B$4*(($B$19/$B$4)^(($B$7/$E636)^$B$5))</f>
        <v>15.6536357007056</v>
      </c>
      <c r="L636" s="0" t="n">
        <f aca="false">$B$4*(($B$20/$B$4)^(($B$7/$E636)^$B$5))</f>
        <v>17.7500760112375</v>
      </c>
      <c r="M636" s="0" t="n">
        <f aca="false">$B$4*(($B$21/$B$4)^(($B$7/$E636)^$B$5))</f>
        <v>19.9439764598039</v>
      </c>
      <c r="N636" s="0" t="n">
        <f aca="false">$B$4*(($B$22/$B$4)^(($B$7/$E636)^$B$5))</f>
        <v>22.2325496589908</v>
      </c>
      <c r="O636" s="0" t="n">
        <f aca="false">$B$4*(($B$23/$B$4)^(($B$7/$E636)^$B$5))</f>
        <v>24.613269589417</v>
      </c>
      <c r="P636" s="0" t="n">
        <f aca="false">IF($F636&lt;K636,5,IF($F636&lt;L636,4,IF($F636&lt;M636,3,IF(F636&lt;N636,2,1))))</f>
        <v>2</v>
      </c>
      <c r="Q636" s="0" t="n">
        <f aca="false">IF(D636&lt;&gt;D635,0,P636-P635)</f>
        <v>0</v>
      </c>
    </row>
    <row r="637" customFormat="false" ht="13.8" hidden="false" customHeight="false" outlineLevel="0" collapsed="false">
      <c r="D637" s="0" t="n">
        <v>250</v>
      </c>
      <c r="E637" s="0" t="n">
        <v>62.48</v>
      </c>
      <c r="F637" s="0" t="n">
        <v>27.1</v>
      </c>
      <c r="G637" s="0" t="n">
        <v>29.56</v>
      </c>
      <c r="H637" s="0" t="n">
        <v>334.51</v>
      </c>
      <c r="I637" s="0" t="n">
        <f aca="false">$B$4*(($F637/$B$4)^(($E637/$B$7)^$B$5))</f>
        <v>28.9788125318169</v>
      </c>
      <c r="J637" s="0" t="n">
        <f aca="false">$B$4*(($B$18/$B$4)^(($B$7/$E637)^$B$5))</f>
        <v>20.4313053537695</v>
      </c>
      <c r="K637" s="0" t="n">
        <f aca="false">$B$4*(($B$19/$B$4)^(($B$7/$E637)^$B$5))</f>
        <v>22.4687461802879</v>
      </c>
      <c r="L637" s="0" t="n">
        <f aca="false">$B$4*(($B$20/$B$4)^(($B$7/$E637)^$B$5))</f>
        <v>24.5256335806124</v>
      </c>
      <c r="M637" s="0" t="n">
        <f aca="false">$B$4*(($B$21/$B$4)^(($B$7/$E637)^$B$5))</f>
        <v>26.6006621962235</v>
      </c>
      <c r="N637" s="0" t="n">
        <f aca="false">$B$4*(($B$22/$B$4)^(($B$7/$E637)^$B$5))</f>
        <v>28.6927004075289</v>
      </c>
      <c r="O637" s="0" t="n">
        <f aca="false">$B$4*(($B$23/$B$4)^(($B$7/$E637)^$B$5))</f>
        <v>30.8007572449646</v>
      </c>
      <c r="P637" s="0" t="n">
        <f aca="false">IF($F637&lt;K637,5,IF($F637&lt;L637,4,IF($F637&lt;M637,3,IF(F637&lt;N637,2,1))))</f>
        <v>2</v>
      </c>
      <c r="Q637" s="0" t="n">
        <f aca="false">IF(D637&lt;&gt;D636,0,P637-P636)</f>
        <v>0</v>
      </c>
    </row>
    <row r="638" customFormat="false" ht="13.8" hidden="false" customHeight="false" outlineLevel="0" collapsed="false">
      <c r="D638" s="0" t="n">
        <v>250</v>
      </c>
      <c r="E638" s="0" t="n">
        <v>25.89</v>
      </c>
      <c r="F638" s="0" t="n">
        <v>13.28</v>
      </c>
      <c r="G638" s="0" t="n">
        <v>11.22</v>
      </c>
      <c r="H638" s="0" t="n">
        <v>61.29</v>
      </c>
      <c r="I638" s="0" t="n">
        <f aca="false">$B$4*(($F638/$B$4)^(($E638/$B$7)^$B$5))</f>
        <v>27.9180645208848</v>
      </c>
      <c r="J638" s="0" t="n">
        <f aca="false">$B$4*(($B$18/$B$4)^(($B$7/$E638)^$B$5))</f>
        <v>8.24309362966564</v>
      </c>
      <c r="K638" s="0" t="n">
        <f aca="false">$B$4*(($B$19/$B$4)^(($B$7/$E638)^$B$5))</f>
        <v>9.95024226800724</v>
      </c>
      <c r="L638" s="0" t="n">
        <f aca="false">$B$4*(($B$20/$B$4)^(($B$7/$E638)^$B$5))</f>
        <v>11.8347466696303</v>
      </c>
      <c r="M638" s="0" t="n">
        <f aca="false">$B$4*(($B$21/$B$4)^(($B$7/$E638)^$B$5))</f>
        <v>13.8995598479088</v>
      </c>
      <c r="N638" s="0" t="n">
        <f aca="false">$B$4*(($B$22/$B$4)^(($B$7/$E638)^$B$5))</f>
        <v>16.1474634461383</v>
      </c>
      <c r="O638" s="0" t="n">
        <f aca="false">$B$4*(($B$23/$B$4)^(($B$7/$E638)^$B$5))</f>
        <v>18.5810887589688</v>
      </c>
      <c r="P638" s="0" t="n">
        <f aca="false">IF($F638&lt;K638,5,IF($F638&lt;L638,4,IF($F638&lt;M638,3,IF(F638&lt;N638,2,1))))</f>
        <v>3</v>
      </c>
      <c r="Q638" s="0" t="n">
        <f aca="false">IF(D638&lt;&gt;D637,0,P638-P637)</f>
        <v>1</v>
      </c>
    </row>
    <row r="639" customFormat="false" ht="13.8" hidden="false" customHeight="false" outlineLevel="0" collapsed="false">
      <c r="D639" s="0" t="n">
        <v>250</v>
      </c>
      <c r="E639" s="0" t="n">
        <v>50</v>
      </c>
      <c r="F639" s="0" t="n">
        <v>23.16</v>
      </c>
      <c r="G639" s="0" t="n">
        <v>26.12</v>
      </c>
      <c r="H639" s="0" t="n">
        <v>250.94</v>
      </c>
      <c r="I639" s="0" t="n">
        <f aca="false">$B$4*(($F639/$B$4)^(($E639/$B$7)^$B$5))</f>
        <v>28.2093389092131</v>
      </c>
      <c r="J639" s="0" t="n">
        <f aca="false">$B$4*(($B$18/$B$4)^(($B$7/$E639)^$B$5))</f>
        <v>17.1567565387988</v>
      </c>
      <c r="K639" s="0" t="n">
        <f aca="false">$B$4*(($B$19/$B$4)^(($B$7/$E639)^$B$5))</f>
        <v>19.2089737689528</v>
      </c>
      <c r="L639" s="0" t="n">
        <f aca="false">$B$4*(($B$20/$B$4)^(($B$7/$E639)^$B$5))</f>
        <v>21.3167244831679</v>
      </c>
      <c r="M639" s="0" t="n">
        <f aca="false">$B$4*(($B$21/$B$4)^(($B$7/$E639)^$B$5))</f>
        <v>23.4771462567895</v>
      </c>
      <c r="N639" s="0" t="n">
        <f aca="false">$B$4*(($B$22/$B$4)^(($B$7/$E639)^$B$5))</f>
        <v>25.6877176188826</v>
      </c>
      <c r="O639" s="0" t="n">
        <f aca="false">$B$4*(($B$23/$B$4)^(($B$7/$E639)^$B$5))</f>
        <v>27.9461974282325</v>
      </c>
      <c r="P639" s="0" t="n">
        <f aca="false">IF($F639&lt;K639,5,IF($F639&lt;L639,4,IF($F639&lt;M639,3,IF(F639&lt;N639,2,1))))</f>
        <v>3</v>
      </c>
      <c r="Q639" s="0" t="n">
        <f aca="false">IF(D639&lt;&gt;D638,0,P639-P638)</f>
        <v>0</v>
      </c>
    </row>
    <row r="640" customFormat="false" ht="13.8" hidden="false" customHeight="false" outlineLevel="0" collapsed="false">
      <c r="D640" s="0" t="n">
        <v>251</v>
      </c>
      <c r="E640" s="0" t="n">
        <v>39.22</v>
      </c>
      <c r="F640" s="0" t="n">
        <v>20.4</v>
      </c>
      <c r="G640" s="0" t="n">
        <v>22.05</v>
      </c>
      <c r="H640" s="0" t="n">
        <v>180.57</v>
      </c>
      <c r="I640" s="0" t="n">
        <f aca="false">$B$4*(($F640/$B$4)^(($E640/$B$7)^$B$5))</f>
        <v>28.9051297929555</v>
      </c>
      <c r="J640" s="0" t="n">
        <f aca="false">$B$4*(($B$18/$B$4)^(($B$7/$E640)^$B$5))</f>
        <v>13.6577544438082</v>
      </c>
      <c r="K640" s="0" t="n">
        <f aca="false">$B$4*(($B$19/$B$4)^(($B$7/$E640)^$B$5))</f>
        <v>15.6536357007056</v>
      </c>
      <c r="L640" s="0" t="n">
        <f aca="false">$B$4*(($B$20/$B$4)^(($B$7/$E640)^$B$5))</f>
        <v>17.7500760112375</v>
      </c>
      <c r="M640" s="0" t="n">
        <f aca="false">$B$4*(($B$21/$B$4)^(($B$7/$E640)^$B$5))</f>
        <v>19.9439764598039</v>
      </c>
      <c r="N640" s="0" t="n">
        <f aca="false">$B$4*(($B$22/$B$4)^(($B$7/$E640)^$B$5))</f>
        <v>22.2325496589908</v>
      </c>
      <c r="O640" s="0" t="n">
        <f aca="false">$B$4*(($B$23/$B$4)^(($B$7/$E640)^$B$5))</f>
        <v>24.613269589417</v>
      </c>
      <c r="P640" s="0" t="n">
        <f aca="false">IF($F640&lt;K640,5,IF($F640&lt;L640,4,IF($F640&lt;M640,3,IF(F640&lt;N640,2,1))))</f>
        <v>2</v>
      </c>
      <c r="Q640" s="0" t="n">
        <f aca="false">IF(D640&lt;&gt;D639,0,P640-P639)</f>
        <v>0</v>
      </c>
    </row>
    <row r="641" customFormat="false" ht="13.8" hidden="false" customHeight="false" outlineLevel="0" collapsed="false">
      <c r="D641" s="0" t="n">
        <v>251</v>
      </c>
      <c r="E641" s="0" t="n">
        <v>62.48</v>
      </c>
      <c r="F641" s="0" t="n">
        <v>27.08</v>
      </c>
      <c r="G641" s="0" t="n">
        <v>28.37</v>
      </c>
      <c r="H641" s="0" t="n">
        <v>313.99</v>
      </c>
      <c r="I641" s="0" t="n">
        <f aca="false">$B$4*(($F641/$B$4)^(($E641/$B$7)^$B$5))</f>
        <v>28.9596524028679</v>
      </c>
      <c r="J641" s="0" t="n">
        <f aca="false">$B$4*(($B$18/$B$4)^(($B$7/$E641)^$B$5))</f>
        <v>20.4313053537695</v>
      </c>
      <c r="K641" s="0" t="n">
        <f aca="false">$B$4*(($B$19/$B$4)^(($B$7/$E641)^$B$5))</f>
        <v>22.4687461802879</v>
      </c>
      <c r="L641" s="0" t="n">
        <f aca="false">$B$4*(($B$20/$B$4)^(($B$7/$E641)^$B$5))</f>
        <v>24.5256335806124</v>
      </c>
      <c r="M641" s="0" t="n">
        <f aca="false">$B$4*(($B$21/$B$4)^(($B$7/$E641)^$B$5))</f>
        <v>26.6006621962235</v>
      </c>
      <c r="N641" s="0" t="n">
        <f aca="false">$B$4*(($B$22/$B$4)^(($B$7/$E641)^$B$5))</f>
        <v>28.6927004075289</v>
      </c>
      <c r="O641" s="0" t="n">
        <f aca="false">$B$4*(($B$23/$B$4)^(($B$7/$E641)^$B$5))</f>
        <v>30.8007572449646</v>
      </c>
      <c r="P641" s="0" t="n">
        <f aca="false">IF($F641&lt;K641,5,IF($F641&lt;L641,4,IF($F641&lt;M641,3,IF(F641&lt;N641,2,1))))</f>
        <v>2</v>
      </c>
      <c r="Q641" s="0" t="n">
        <f aca="false">IF(D641&lt;&gt;D640,0,P641-P640)</f>
        <v>0</v>
      </c>
    </row>
    <row r="642" customFormat="false" ht="13.8" hidden="false" customHeight="false" outlineLevel="0" collapsed="false">
      <c r="D642" s="0" t="n">
        <v>251</v>
      </c>
      <c r="E642" s="0" t="n">
        <v>50</v>
      </c>
      <c r="F642" s="0" t="n">
        <v>22.56</v>
      </c>
      <c r="G642" s="0" t="n">
        <v>25.43</v>
      </c>
      <c r="H642" s="0" t="n">
        <v>232.16</v>
      </c>
      <c r="I642" s="0" t="n">
        <f aca="false">$B$4*(($F642/$B$4)^(($E642/$B$7)^$B$5))</f>
        <v>27.6567453344814</v>
      </c>
      <c r="J642" s="0" t="n">
        <f aca="false">$B$4*(($B$18/$B$4)^(($B$7/$E642)^$B$5))</f>
        <v>17.1567565387988</v>
      </c>
      <c r="K642" s="0" t="n">
        <f aca="false">$B$4*(($B$19/$B$4)^(($B$7/$E642)^$B$5))</f>
        <v>19.2089737689528</v>
      </c>
      <c r="L642" s="0" t="n">
        <f aca="false">$B$4*(($B$20/$B$4)^(($B$7/$E642)^$B$5))</f>
        <v>21.3167244831679</v>
      </c>
      <c r="M642" s="0" t="n">
        <f aca="false">$B$4*(($B$21/$B$4)^(($B$7/$E642)^$B$5))</f>
        <v>23.4771462567895</v>
      </c>
      <c r="N642" s="0" t="n">
        <f aca="false">$B$4*(($B$22/$B$4)^(($B$7/$E642)^$B$5))</f>
        <v>25.6877176188826</v>
      </c>
      <c r="O642" s="0" t="n">
        <f aca="false">$B$4*(($B$23/$B$4)^(($B$7/$E642)^$B$5))</f>
        <v>27.9461974282325</v>
      </c>
      <c r="P642" s="0" t="n">
        <f aca="false">IF($F642&lt;K642,5,IF($F642&lt;L642,4,IF($F642&lt;M642,3,IF(F642&lt;N642,2,1))))</f>
        <v>3</v>
      </c>
      <c r="Q642" s="0" t="n">
        <f aca="false">IF(D642&lt;&gt;D641,0,P642-P641)</f>
        <v>1</v>
      </c>
    </row>
    <row r="643" customFormat="false" ht="13.8" hidden="false" customHeight="false" outlineLevel="0" collapsed="false">
      <c r="D643" s="0" t="n">
        <v>252</v>
      </c>
      <c r="E643" s="0" t="n">
        <v>62.48</v>
      </c>
      <c r="F643" s="0" t="n">
        <v>27.24</v>
      </c>
      <c r="G643" s="0" t="n">
        <v>21.72</v>
      </c>
      <c r="H643" s="0" t="n">
        <v>236.47</v>
      </c>
      <c r="I643" s="0" t="n">
        <f aca="false">$B$4*(($F643/$B$4)^(($E643/$B$7)^$B$5))</f>
        <v>29.1128922712643</v>
      </c>
      <c r="J643" s="0" t="n">
        <f aca="false">$B$4*(($B$18/$B$4)^(($B$7/$E643)^$B$5))</f>
        <v>20.4313053537695</v>
      </c>
      <c r="K643" s="0" t="n">
        <f aca="false">$B$4*(($B$19/$B$4)^(($B$7/$E643)^$B$5))</f>
        <v>22.4687461802879</v>
      </c>
      <c r="L643" s="0" t="n">
        <f aca="false">$B$4*(($B$20/$B$4)^(($B$7/$E643)^$B$5))</f>
        <v>24.5256335806124</v>
      </c>
      <c r="M643" s="0" t="n">
        <f aca="false">$B$4*(($B$21/$B$4)^(($B$7/$E643)^$B$5))</f>
        <v>26.6006621962235</v>
      </c>
      <c r="N643" s="0" t="n">
        <f aca="false">$B$4*(($B$22/$B$4)^(($B$7/$E643)^$B$5))</f>
        <v>28.6927004075289</v>
      </c>
      <c r="O643" s="0" t="n">
        <f aca="false">$B$4*(($B$23/$B$4)^(($B$7/$E643)^$B$5))</f>
        <v>30.8007572449646</v>
      </c>
      <c r="P643" s="0" t="n">
        <f aca="false">IF($F643&lt;K643,5,IF($F643&lt;L643,4,IF($F643&lt;M643,3,IF(F643&lt;N643,2,1))))</f>
        <v>2</v>
      </c>
      <c r="Q643" s="0" t="n">
        <f aca="false">IF(D643&lt;&gt;D642,0,P643-P642)</f>
        <v>0</v>
      </c>
    </row>
    <row r="644" customFormat="false" ht="13.8" hidden="false" customHeight="false" outlineLevel="0" collapsed="false">
      <c r="D644" s="0" t="n">
        <v>252</v>
      </c>
      <c r="E644" s="0" t="n">
        <v>25.89</v>
      </c>
      <c r="F644" s="0" t="n">
        <v>13.2</v>
      </c>
      <c r="G644" s="0" t="n">
        <v>8.26</v>
      </c>
      <c r="H644" s="0" t="n">
        <v>42.21</v>
      </c>
      <c r="I644" s="0" t="n">
        <f aca="false">$B$4*(($F644/$B$4)^(($E644/$B$7)^$B$5))</f>
        <v>27.8418476509179</v>
      </c>
      <c r="J644" s="0" t="n">
        <f aca="false">$B$4*(($B$18/$B$4)^(($B$7/$E644)^$B$5))</f>
        <v>8.24309362966564</v>
      </c>
      <c r="K644" s="0" t="n">
        <f aca="false">$B$4*(($B$19/$B$4)^(($B$7/$E644)^$B$5))</f>
        <v>9.95024226800724</v>
      </c>
      <c r="L644" s="0" t="n">
        <f aca="false">$B$4*(($B$20/$B$4)^(($B$7/$E644)^$B$5))</f>
        <v>11.8347466696303</v>
      </c>
      <c r="M644" s="0" t="n">
        <f aca="false">$B$4*(($B$21/$B$4)^(($B$7/$E644)^$B$5))</f>
        <v>13.8995598479088</v>
      </c>
      <c r="N644" s="0" t="n">
        <f aca="false">$B$4*(($B$22/$B$4)^(($B$7/$E644)^$B$5))</f>
        <v>16.1474634461383</v>
      </c>
      <c r="O644" s="0" t="n">
        <f aca="false">$B$4*(($B$23/$B$4)^(($B$7/$E644)^$B$5))</f>
        <v>18.5810887589688</v>
      </c>
      <c r="P644" s="0" t="n">
        <f aca="false">IF($F644&lt;K644,5,IF($F644&lt;L644,4,IF($F644&lt;M644,3,IF(F644&lt;N644,2,1))))</f>
        <v>3</v>
      </c>
      <c r="Q644" s="0" t="n">
        <f aca="false">IF(D644&lt;&gt;D643,0,P644-P643)</f>
        <v>1</v>
      </c>
    </row>
    <row r="645" customFormat="false" ht="13.8" hidden="false" customHeight="false" outlineLevel="0" collapsed="false">
      <c r="D645" s="0" t="n">
        <v>252</v>
      </c>
      <c r="E645" s="0" t="n">
        <v>39.22</v>
      </c>
      <c r="F645" s="0" t="n">
        <v>19.28</v>
      </c>
      <c r="G645" s="0" t="n">
        <v>16.09</v>
      </c>
      <c r="H645" s="0" t="n">
        <v>112.48</v>
      </c>
      <c r="I645" s="0" t="n">
        <f aca="false">$B$4*(($F645/$B$4)^(($E645/$B$7)^$B$5))</f>
        <v>27.903845639033</v>
      </c>
      <c r="J645" s="0" t="n">
        <f aca="false">$B$4*(($B$18/$B$4)^(($B$7/$E645)^$B$5))</f>
        <v>13.6577544438082</v>
      </c>
      <c r="K645" s="0" t="n">
        <f aca="false">$B$4*(($B$19/$B$4)^(($B$7/$E645)^$B$5))</f>
        <v>15.6536357007056</v>
      </c>
      <c r="L645" s="0" t="n">
        <f aca="false">$B$4*(($B$20/$B$4)^(($B$7/$E645)^$B$5))</f>
        <v>17.7500760112375</v>
      </c>
      <c r="M645" s="0" t="n">
        <f aca="false">$B$4*(($B$21/$B$4)^(($B$7/$E645)^$B$5))</f>
        <v>19.9439764598039</v>
      </c>
      <c r="N645" s="0" t="n">
        <f aca="false">$B$4*(($B$22/$B$4)^(($B$7/$E645)^$B$5))</f>
        <v>22.2325496589908</v>
      </c>
      <c r="O645" s="0" t="n">
        <f aca="false">$B$4*(($B$23/$B$4)^(($B$7/$E645)^$B$5))</f>
        <v>24.613269589417</v>
      </c>
      <c r="P645" s="0" t="n">
        <f aca="false">IF($F645&lt;K645,5,IF($F645&lt;L645,4,IF($F645&lt;M645,3,IF(F645&lt;N645,2,1))))</f>
        <v>3</v>
      </c>
      <c r="Q645" s="0" t="n">
        <f aca="false">IF(D645&lt;&gt;D644,0,P645-P644)</f>
        <v>0</v>
      </c>
    </row>
    <row r="646" customFormat="false" ht="13.8" hidden="false" customHeight="false" outlineLevel="0" collapsed="false">
      <c r="D646" s="0" t="n">
        <v>252</v>
      </c>
      <c r="E646" s="0" t="n">
        <v>50</v>
      </c>
      <c r="F646" s="0" t="n">
        <v>22.56</v>
      </c>
      <c r="G646" s="0" t="n">
        <v>19.16</v>
      </c>
      <c r="H646" s="0" t="n">
        <v>170.4</v>
      </c>
      <c r="I646" s="0" t="n">
        <f aca="false">$B$4*(($F646/$B$4)^(($E646/$B$7)^$B$5))</f>
        <v>27.6567453344814</v>
      </c>
      <c r="J646" s="0" t="n">
        <f aca="false">$B$4*(($B$18/$B$4)^(($B$7/$E646)^$B$5))</f>
        <v>17.1567565387988</v>
      </c>
      <c r="K646" s="0" t="n">
        <f aca="false">$B$4*(($B$19/$B$4)^(($B$7/$E646)^$B$5))</f>
        <v>19.2089737689528</v>
      </c>
      <c r="L646" s="0" t="n">
        <f aca="false">$B$4*(($B$20/$B$4)^(($B$7/$E646)^$B$5))</f>
        <v>21.3167244831679</v>
      </c>
      <c r="M646" s="0" t="n">
        <f aca="false">$B$4*(($B$21/$B$4)^(($B$7/$E646)^$B$5))</f>
        <v>23.4771462567895</v>
      </c>
      <c r="N646" s="0" t="n">
        <f aca="false">$B$4*(($B$22/$B$4)^(($B$7/$E646)^$B$5))</f>
        <v>25.6877176188826</v>
      </c>
      <c r="O646" s="0" t="n">
        <f aca="false">$B$4*(($B$23/$B$4)^(($B$7/$E646)^$B$5))</f>
        <v>27.9461974282325</v>
      </c>
      <c r="P646" s="0" t="n">
        <f aca="false">IF($F646&lt;K646,5,IF($F646&lt;L646,4,IF($F646&lt;M646,3,IF(F646&lt;N646,2,1))))</f>
        <v>3</v>
      </c>
      <c r="Q646" s="0" t="n">
        <f aca="false">IF(D646&lt;&gt;D645,0,P646-P645)</f>
        <v>0</v>
      </c>
    </row>
    <row r="647" customFormat="false" ht="13.8" hidden="false" customHeight="false" outlineLevel="0" collapsed="false">
      <c r="D647" s="0" t="n">
        <v>253</v>
      </c>
      <c r="E647" s="0" t="n">
        <v>39.22</v>
      </c>
      <c r="F647" s="0" t="n">
        <v>21.4</v>
      </c>
      <c r="G647" s="0" t="n">
        <v>22.33</v>
      </c>
      <c r="H647" s="0" t="n">
        <v>195.24</v>
      </c>
      <c r="I647" s="0" t="n">
        <f aca="false">$B$4*(($F647/$B$4)^(($E647/$B$7)^$B$5))</f>
        <v>29.7818062692628</v>
      </c>
      <c r="J647" s="0" t="n">
        <f aca="false">$B$4*(($B$18/$B$4)^(($B$7/$E647)^$B$5))</f>
        <v>13.6577544438082</v>
      </c>
      <c r="K647" s="0" t="n">
        <f aca="false">$B$4*(($B$19/$B$4)^(($B$7/$E647)^$B$5))</f>
        <v>15.6536357007056</v>
      </c>
      <c r="L647" s="0" t="n">
        <f aca="false">$B$4*(($B$20/$B$4)^(($B$7/$E647)^$B$5))</f>
        <v>17.7500760112375</v>
      </c>
      <c r="M647" s="0" t="n">
        <f aca="false">$B$4*(($B$21/$B$4)^(($B$7/$E647)^$B$5))</f>
        <v>19.9439764598039</v>
      </c>
      <c r="N647" s="0" t="n">
        <f aca="false">$B$4*(($B$22/$B$4)^(($B$7/$E647)^$B$5))</f>
        <v>22.2325496589908</v>
      </c>
      <c r="O647" s="0" t="n">
        <f aca="false">$B$4*(($B$23/$B$4)^(($B$7/$E647)^$B$5))</f>
        <v>24.613269589417</v>
      </c>
      <c r="P647" s="0" t="n">
        <f aca="false">IF($F647&lt;K647,5,IF($F647&lt;L647,4,IF($F647&lt;M647,3,IF(F647&lt;N647,2,1))))</f>
        <v>2</v>
      </c>
      <c r="Q647" s="0" t="n">
        <f aca="false">IF(D647&lt;&gt;D646,0,P647-P646)</f>
        <v>0</v>
      </c>
    </row>
    <row r="648" customFormat="false" ht="13.8" hidden="false" customHeight="false" outlineLevel="0" collapsed="false">
      <c r="D648" s="0" t="n">
        <v>253</v>
      </c>
      <c r="E648" s="0" t="n">
        <v>62.48</v>
      </c>
      <c r="F648" s="0" t="n">
        <v>27.78</v>
      </c>
      <c r="G648" s="0" t="n">
        <v>29.26</v>
      </c>
      <c r="H648" s="0" t="n">
        <v>331.1</v>
      </c>
      <c r="I648" s="0" t="n">
        <f aca="false">$B$4*(($F648/$B$4)^(($E648/$B$7)^$B$5))</f>
        <v>29.6293885253911</v>
      </c>
      <c r="J648" s="0" t="n">
        <f aca="false">$B$4*(($B$18/$B$4)^(($B$7/$E648)^$B$5))</f>
        <v>20.4313053537695</v>
      </c>
      <c r="K648" s="0" t="n">
        <f aca="false">$B$4*(($B$19/$B$4)^(($B$7/$E648)^$B$5))</f>
        <v>22.4687461802879</v>
      </c>
      <c r="L648" s="0" t="n">
        <f aca="false">$B$4*(($B$20/$B$4)^(($B$7/$E648)^$B$5))</f>
        <v>24.5256335806124</v>
      </c>
      <c r="M648" s="0" t="n">
        <f aca="false">$B$4*(($B$21/$B$4)^(($B$7/$E648)^$B$5))</f>
        <v>26.6006621962235</v>
      </c>
      <c r="N648" s="0" t="n">
        <f aca="false">$B$4*(($B$22/$B$4)^(($B$7/$E648)^$B$5))</f>
        <v>28.6927004075289</v>
      </c>
      <c r="O648" s="0" t="n">
        <f aca="false">$B$4*(($B$23/$B$4)^(($B$7/$E648)^$B$5))</f>
        <v>30.8007572449646</v>
      </c>
      <c r="P648" s="0" t="n">
        <f aca="false">IF($F648&lt;K648,5,IF($F648&lt;L648,4,IF($F648&lt;M648,3,IF(F648&lt;N648,2,1))))</f>
        <v>2</v>
      </c>
      <c r="Q648" s="0" t="n">
        <f aca="false">IF(D648&lt;&gt;D647,0,P648-P647)</f>
        <v>0</v>
      </c>
    </row>
    <row r="649" customFormat="false" ht="13.8" hidden="false" customHeight="false" outlineLevel="0" collapsed="false">
      <c r="D649" s="0" t="n">
        <v>253</v>
      </c>
      <c r="E649" s="0" t="n">
        <v>50</v>
      </c>
      <c r="F649" s="0" t="n">
        <v>23.24</v>
      </c>
      <c r="G649" s="0" t="n">
        <v>25.67</v>
      </c>
      <c r="H649" s="0" t="n">
        <v>242.08</v>
      </c>
      <c r="I649" s="0" t="n">
        <f aca="false">$B$4*(($F649/$B$4)^(($E649/$B$7)^$B$5))</f>
        <v>28.2827499915573</v>
      </c>
      <c r="J649" s="0" t="n">
        <f aca="false">$B$4*(($B$18/$B$4)^(($B$7/$E649)^$B$5))</f>
        <v>17.1567565387988</v>
      </c>
      <c r="K649" s="0" t="n">
        <f aca="false">$B$4*(($B$19/$B$4)^(($B$7/$E649)^$B$5))</f>
        <v>19.2089737689528</v>
      </c>
      <c r="L649" s="0" t="n">
        <f aca="false">$B$4*(($B$20/$B$4)^(($B$7/$E649)^$B$5))</f>
        <v>21.3167244831679</v>
      </c>
      <c r="M649" s="0" t="n">
        <f aca="false">$B$4*(($B$21/$B$4)^(($B$7/$E649)^$B$5))</f>
        <v>23.4771462567895</v>
      </c>
      <c r="N649" s="0" t="n">
        <f aca="false">$B$4*(($B$22/$B$4)^(($B$7/$E649)^$B$5))</f>
        <v>25.6877176188826</v>
      </c>
      <c r="O649" s="0" t="n">
        <f aca="false">$B$4*(($B$23/$B$4)^(($B$7/$E649)^$B$5))</f>
        <v>27.9461974282325</v>
      </c>
      <c r="P649" s="0" t="n">
        <f aca="false">IF($F649&lt;K649,5,IF($F649&lt;L649,4,IF($F649&lt;M649,3,IF(F649&lt;N649,2,1))))</f>
        <v>3</v>
      </c>
      <c r="Q649" s="0" t="n">
        <f aca="false">IF(D649&lt;&gt;D648,0,P649-P648)</f>
        <v>1</v>
      </c>
    </row>
    <row r="650" customFormat="false" ht="13.8" hidden="false" customHeight="false" outlineLevel="0" collapsed="false">
      <c r="D650" s="0" t="n">
        <v>254</v>
      </c>
      <c r="E650" s="0" t="n">
        <v>49.54</v>
      </c>
      <c r="F650" s="0" t="n">
        <v>24.1</v>
      </c>
      <c r="G650" s="0" t="n">
        <v>20.61</v>
      </c>
      <c r="H650" s="0" t="n">
        <v>203.02</v>
      </c>
      <c r="I650" s="0" t="n">
        <f aca="false">$B$4*(($F650/$B$4)^(($E650/$B$7)^$B$5))</f>
        <v>29.1873500990969</v>
      </c>
      <c r="J650" s="0" t="n">
        <f aca="false">$B$4*(($B$18/$B$4)^(($B$7/$E650)^$B$5))</f>
        <v>17.0214497582332</v>
      </c>
      <c r="K650" s="0" t="n">
        <f aca="false">$B$4*(($B$19/$B$4)^(($B$7/$E650)^$B$5))</f>
        <v>19.0729758639157</v>
      </c>
      <c r="L650" s="0" t="n">
        <f aca="false">$B$4*(($B$20/$B$4)^(($B$7/$E650)^$B$5))</f>
        <v>21.1816600536717</v>
      </c>
      <c r="M650" s="0" t="n">
        <f aca="false">$B$4*(($B$21/$B$4)^(($B$7/$E650)^$B$5))</f>
        <v>23.3445968746343</v>
      </c>
      <c r="N650" s="0" t="n">
        <f aca="false">$B$4*(($B$22/$B$4)^(($B$7/$E650)^$B$5))</f>
        <v>25.559225096483</v>
      </c>
      <c r="O650" s="0" t="n">
        <f aca="false">$B$4*(($B$23/$B$4)^(($B$7/$E650)^$B$5))</f>
        <v>27.8232667050434</v>
      </c>
      <c r="P650" s="0" t="n">
        <f aca="false">IF($F650&lt;K650,5,IF($F650&lt;L650,4,IF($F650&lt;M650,3,IF(F650&lt;N650,2,1))))</f>
        <v>2</v>
      </c>
      <c r="Q650" s="0" t="n">
        <f aca="false">IF(D650&lt;&gt;D649,0,P650-P649)</f>
        <v>0</v>
      </c>
    </row>
    <row r="651" customFormat="false" ht="13.8" hidden="false" customHeight="false" outlineLevel="0" collapsed="false">
      <c r="D651" s="0" t="n">
        <v>254</v>
      </c>
      <c r="E651" s="0" t="n">
        <v>38.11</v>
      </c>
      <c r="F651" s="0" t="n">
        <v>18.22</v>
      </c>
      <c r="G651" s="0" t="n">
        <v>15.93</v>
      </c>
      <c r="H651" s="0" t="n">
        <v>116.71</v>
      </c>
      <c r="I651" s="0" t="n">
        <f aca="false">$B$4*(($F651/$B$4)^(($E651/$B$7)^$B$5))</f>
        <v>27.3239604862031</v>
      </c>
      <c r="J651" s="0" t="n">
        <f aca="false">$B$4*(($B$18/$B$4)^(($B$7/$E651)^$B$5))</f>
        <v>13.2552158789547</v>
      </c>
      <c r="K651" s="0" t="n">
        <f aca="false">$B$4*(($B$19/$B$4)^(($B$7/$E651)^$B$5))</f>
        <v>15.2389925818548</v>
      </c>
      <c r="L651" s="0" t="n">
        <f aca="false">$B$4*(($B$20/$B$4)^(($B$7/$E651)^$B$5))</f>
        <v>17.3288634657594</v>
      </c>
      <c r="M651" s="0" t="n">
        <f aca="false">$B$4*(($B$21/$B$4)^(($B$7/$E651)^$B$5))</f>
        <v>19.5218509219996</v>
      </c>
      <c r="N651" s="0" t="n">
        <f aca="false">$B$4*(($B$22/$B$4)^(($B$7/$E651)^$B$5))</f>
        <v>21.8152693339235</v>
      </c>
      <c r="O651" s="0" t="n">
        <f aca="false">$B$4*(($B$23/$B$4)^(($B$7/$E651)^$B$5))</f>
        <v>24.2066787125314</v>
      </c>
      <c r="P651" s="0" t="n">
        <f aca="false">IF($F651&lt;K651,5,IF($F651&lt;L651,4,IF($F651&lt;M651,3,IF(F651&lt;N651,2,1))))</f>
        <v>3</v>
      </c>
      <c r="Q651" s="0" t="n">
        <f aca="false">IF(D651&lt;&gt;D650,0,P651-P650)</f>
        <v>1</v>
      </c>
    </row>
    <row r="652" customFormat="false" ht="13.8" hidden="false" customHeight="false" outlineLevel="0" collapsed="false">
      <c r="D652" s="0" t="n">
        <v>254</v>
      </c>
      <c r="E652" s="0" t="n">
        <v>25.95</v>
      </c>
      <c r="F652" s="0" t="n">
        <v>11.84</v>
      </c>
      <c r="G652" s="0" t="n">
        <v>7.18</v>
      </c>
      <c r="H652" s="0" t="n">
        <v>33.48</v>
      </c>
      <c r="I652" s="0" t="n">
        <f aca="false">$B$4*(($F652/$B$4)^(($E652/$B$7)^$B$5))</f>
        <v>26.4736330089219</v>
      </c>
      <c r="J652" s="0" t="n">
        <f aca="false">$B$4*(($B$18/$B$4)^(($B$7/$E652)^$B$5))</f>
        <v>8.27024734073915</v>
      </c>
      <c r="K652" s="0" t="n">
        <f aca="false">$B$4*(($B$19/$B$4)^(($B$7/$E652)^$B$5))</f>
        <v>9.97965035093118</v>
      </c>
      <c r="L652" s="0" t="n">
        <f aca="false">$B$4*(($B$20/$B$4)^(($B$7/$E652)^$B$5))</f>
        <v>11.866032989577</v>
      </c>
      <c r="M652" s="0" t="n">
        <f aca="false">$B$4*(($B$21/$B$4)^(($B$7/$E652)^$B$5))</f>
        <v>13.9322860172397</v>
      </c>
      <c r="N652" s="0" t="n">
        <f aca="false">$B$4*(($B$22/$B$4)^(($B$7/$E652)^$B$5))</f>
        <v>16.1811316191897</v>
      </c>
      <c r="O652" s="0" t="n">
        <f aca="false">$B$4*(($B$23/$B$4)^(($B$7/$E652)^$B$5))</f>
        <v>18.615144127007</v>
      </c>
      <c r="P652" s="0" t="n">
        <f aca="false">IF($F652&lt;K652,5,IF($F652&lt;L652,4,IF($F652&lt;M652,3,IF(F652&lt;N652,2,1))))</f>
        <v>4</v>
      </c>
      <c r="Q652" s="0" t="n">
        <f aca="false">IF(D652&lt;&gt;D651,0,P652-P651)</f>
        <v>1</v>
      </c>
    </row>
    <row r="653" customFormat="false" ht="13.8" hidden="false" customHeight="false" outlineLevel="0" collapsed="false">
      <c r="D653" s="0" t="n">
        <v>255</v>
      </c>
      <c r="E653" s="0" t="n">
        <v>38.11</v>
      </c>
      <c r="F653" s="0" t="n">
        <v>20.24</v>
      </c>
      <c r="G653" s="0" t="n">
        <v>17.85</v>
      </c>
      <c r="H653" s="0" t="n">
        <v>143.97</v>
      </c>
      <c r="I653" s="0" t="n">
        <f aca="false">$B$4*(($F653/$B$4)^(($E653/$B$7)^$B$5))</f>
        <v>29.1356587592916</v>
      </c>
      <c r="J653" s="0" t="n">
        <f aca="false">$B$4*(($B$18/$B$4)^(($B$7/$E653)^$B$5))</f>
        <v>13.2552158789547</v>
      </c>
      <c r="K653" s="0" t="n">
        <f aca="false">$B$4*(($B$19/$B$4)^(($B$7/$E653)^$B$5))</f>
        <v>15.2389925818548</v>
      </c>
      <c r="L653" s="0" t="n">
        <f aca="false">$B$4*(($B$20/$B$4)^(($B$7/$E653)^$B$5))</f>
        <v>17.3288634657594</v>
      </c>
      <c r="M653" s="0" t="n">
        <f aca="false">$B$4*(($B$21/$B$4)^(($B$7/$E653)^$B$5))</f>
        <v>19.5218509219996</v>
      </c>
      <c r="N653" s="0" t="n">
        <f aca="false">$B$4*(($B$22/$B$4)^(($B$7/$E653)^$B$5))</f>
        <v>21.8152693339235</v>
      </c>
      <c r="O653" s="0" t="n">
        <f aca="false">$B$4*(($B$23/$B$4)^(($B$7/$E653)^$B$5))</f>
        <v>24.2066787125314</v>
      </c>
      <c r="P653" s="0" t="n">
        <f aca="false">IF($F653&lt;K653,5,IF($F653&lt;L653,4,IF($F653&lt;M653,3,IF(F653&lt;N653,2,1))))</f>
        <v>2</v>
      </c>
      <c r="Q653" s="0" t="n">
        <f aca="false">IF(D653&lt;&gt;D652,0,P653-P652)</f>
        <v>0</v>
      </c>
    </row>
    <row r="654" customFormat="false" ht="13.8" hidden="false" customHeight="false" outlineLevel="0" collapsed="false">
      <c r="D654" s="0" t="n">
        <v>255</v>
      </c>
      <c r="E654" s="0" t="n">
        <v>49.54</v>
      </c>
      <c r="F654" s="0" t="n">
        <v>25.48</v>
      </c>
      <c r="G654" s="0" t="n">
        <v>21.68</v>
      </c>
      <c r="H654" s="0" t="n">
        <v>221.01</v>
      </c>
      <c r="I654" s="0" t="n">
        <f aca="false">$B$4*(($F654/$B$4)^(($E654/$B$7)^$B$5))</f>
        <v>30.4292259964222</v>
      </c>
      <c r="J654" s="0" t="n">
        <f aca="false">$B$4*(($B$18/$B$4)^(($B$7/$E654)^$B$5))</f>
        <v>17.0214497582332</v>
      </c>
      <c r="K654" s="0" t="n">
        <f aca="false">$B$4*(($B$19/$B$4)^(($B$7/$E654)^$B$5))</f>
        <v>19.0729758639157</v>
      </c>
      <c r="L654" s="0" t="n">
        <f aca="false">$B$4*(($B$20/$B$4)^(($B$7/$E654)^$B$5))</f>
        <v>21.1816600536717</v>
      </c>
      <c r="M654" s="0" t="n">
        <f aca="false">$B$4*(($B$21/$B$4)^(($B$7/$E654)^$B$5))</f>
        <v>23.3445968746343</v>
      </c>
      <c r="N654" s="0" t="n">
        <f aca="false">$B$4*(($B$22/$B$4)^(($B$7/$E654)^$B$5))</f>
        <v>25.559225096483</v>
      </c>
      <c r="O654" s="0" t="n">
        <f aca="false">$B$4*(($B$23/$B$4)^(($B$7/$E654)^$B$5))</f>
        <v>27.8232667050434</v>
      </c>
      <c r="P654" s="0" t="n">
        <f aca="false">IF($F654&lt;K654,5,IF($F654&lt;L654,4,IF($F654&lt;M654,3,IF(F654&lt;N654,2,1))))</f>
        <v>2</v>
      </c>
      <c r="Q654" s="0" t="n">
        <f aca="false">IF(D654&lt;&gt;D653,0,P654-P653)</f>
        <v>0</v>
      </c>
    </row>
    <row r="655" customFormat="false" ht="13.8" hidden="false" customHeight="false" outlineLevel="0" collapsed="false">
      <c r="D655" s="0" t="n">
        <v>256</v>
      </c>
      <c r="E655" s="0" t="n">
        <v>49.41</v>
      </c>
      <c r="F655" s="0" t="n">
        <v>26.1</v>
      </c>
      <c r="G655" s="0" t="n">
        <v>26.3</v>
      </c>
      <c r="H655" s="0" t="n">
        <v>277.41</v>
      </c>
      <c r="I655" s="0" t="n">
        <f aca="false">$B$4*(($F655/$B$4)^(($E655/$B$7)^$B$5))</f>
        <v>31.0137918834831</v>
      </c>
      <c r="J655" s="0" t="n">
        <f aca="false">$B$4*(($B$18/$B$4)^(($B$7/$E655)^$B$5))</f>
        <v>16.9830020432879</v>
      </c>
      <c r="K655" s="0" t="n">
        <f aca="false">$B$4*(($B$19/$B$4)^(($B$7/$E655)^$B$5))</f>
        <v>19.0343115540682</v>
      </c>
      <c r="L655" s="0" t="n">
        <f aca="false">$B$4*(($B$20/$B$4)^(($B$7/$E655)^$B$5))</f>
        <v>21.1432426283396</v>
      </c>
      <c r="M655" s="0" t="n">
        <f aca="false">$B$4*(($B$21/$B$4)^(($B$7/$E655)^$B$5))</f>
        <v>23.3068779804867</v>
      </c>
      <c r="N655" s="0" t="n">
        <f aca="false">$B$4*(($B$22/$B$4)^(($B$7/$E655)^$B$5))</f>
        <v>25.522645416725</v>
      </c>
      <c r="O655" s="0" t="n">
        <f aca="false">$B$4*(($B$23/$B$4)^(($B$7/$E655)^$B$5))</f>
        <v>27.7882567315889</v>
      </c>
      <c r="P655" s="0" t="n">
        <f aca="false">IF($F655&lt;K655,5,IF($F655&lt;L655,4,IF($F655&lt;M655,3,IF(F655&lt;N655,2,1))))</f>
        <v>1</v>
      </c>
      <c r="Q655" s="0" t="n">
        <f aca="false">IF(D655&lt;&gt;D654,0,P655-P654)</f>
        <v>0</v>
      </c>
    </row>
    <row r="656" customFormat="false" ht="13.8" hidden="false" customHeight="false" outlineLevel="0" collapsed="false">
      <c r="D656" s="0" t="n">
        <v>256</v>
      </c>
      <c r="E656" s="0" t="n">
        <v>25.82</v>
      </c>
      <c r="F656" s="0" t="n">
        <v>14.88</v>
      </c>
      <c r="G656" s="0" t="n">
        <v>14.79</v>
      </c>
      <c r="H656" s="0" t="n">
        <v>88.97</v>
      </c>
      <c r="I656" s="0" t="n">
        <f aca="false">$B$4*(($F656/$B$4)^(($E656/$B$7)^$B$5))</f>
        <v>29.427276388826</v>
      </c>
      <c r="J656" s="0" t="n">
        <f aca="false">$B$4*(($B$18/$B$4)^(($B$7/$E656)^$B$5))</f>
        <v>8.21138618510513</v>
      </c>
      <c r="K656" s="0" t="n">
        <f aca="false">$B$4*(($B$19/$B$4)^(($B$7/$E656)^$B$5))</f>
        <v>9.91588980009612</v>
      </c>
      <c r="L656" s="0" t="n">
        <f aca="false">$B$4*(($B$20/$B$4)^(($B$7/$E656)^$B$5))</f>
        <v>11.7981878308262</v>
      </c>
      <c r="M656" s="0" t="n">
        <f aca="false">$B$4*(($B$21/$B$4)^(($B$7/$E656)^$B$5))</f>
        <v>13.8613065317362</v>
      </c>
      <c r="N656" s="0" t="n">
        <f aca="false">$B$4*(($B$22/$B$4)^(($B$7/$E656)^$B$5))</f>
        <v>16.1080975405475</v>
      </c>
      <c r="O656" s="0" t="n">
        <f aca="false">$B$4*(($B$23/$B$4)^(($B$7/$E656)^$B$5))</f>
        <v>18.5412592457401</v>
      </c>
      <c r="P656" s="0" t="n">
        <f aca="false">IF($F656&lt;K656,5,IF($F656&lt;L656,4,IF($F656&lt;M656,3,IF(F656&lt;N656,2,1))))</f>
        <v>2</v>
      </c>
      <c r="Q656" s="0" t="n">
        <f aca="false">IF(D656&lt;&gt;D655,0,P656-P655)</f>
        <v>1</v>
      </c>
    </row>
    <row r="657" customFormat="false" ht="13.8" hidden="false" customHeight="false" outlineLevel="0" collapsed="false">
      <c r="D657" s="0" t="n">
        <v>256</v>
      </c>
      <c r="E657" s="0" t="n">
        <v>37.98</v>
      </c>
      <c r="F657" s="0" t="n">
        <v>21.24</v>
      </c>
      <c r="G657" s="0" t="n">
        <v>22.24</v>
      </c>
      <c r="H657" s="0" t="n">
        <v>192.91</v>
      </c>
      <c r="I657" s="0" t="n">
        <f aca="false">$B$4*(($F657/$B$4)^(($E657/$B$7)^$B$5))</f>
        <v>30.049401718106</v>
      </c>
      <c r="J657" s="0" t="n">
        <f aca="false">$B$4*(($B$18/$B$4)^(($B$7/$E657)^$B$5))</f>
        <v>13.2075151955543</v>
      </c>
      <c r="K657" s="0" t="n">
        <f aca="false">$B$4*(($B$19/$B$4)^(($B$7/$E657)^$B$5))</f>
        <v>15.1897725610726</v>
      </c>
      <c r="L657" s="0" t="n">
        <f aca="false">$B$4*(($B$20/$B$4)^(($B$7/$E657)^$B$5))</f>
        <v>17.2787840043705</v>
      </c>
      <c r="M657" s="0" t="n">
        <f aca="false">$B$4*(($B$21/$B$4)^(($B$7/$E657)^$B$5))</f>
        <v>19.4715888436919</v>
      </c>
      <c r="N657" s="0" t="n">
        <f aca="false">$B$4*(($B$22/$B$4)^(($B$7/$E657)^$B$5))</f>
        <v>21.7655158484403</v>
      </c>
      <c r="O657" s="0" t="n">
        <f aca="false">$B$4*(($B$23/$B$4)^(($B$7/$E657)^$B$5))</f>
        <v>24.1581373560504</v>
      </c>
      <c r="P657" s="0" t="n">
        <f aca="false">IF($F657&lt;K657,5,IF($F657&lt;L657,4,IF($F657&lt;M657,3,IF(F657&lt;N657,2,1))))</f>
        <v>2</v>
      </c>
      <c r="Q657" s="0" t="n">
        <f aca="false">IF(D657&lt;&gt;D656,0,P657-P656)</f>
        <v>0</v>
      </c>
    </row>
    <row r="658" customFormat="false" ht="13.8" hidden="false" customHeight="false" outlineLevel="0" collapsed="false">
      <c r="D658" s="0" t="n">
        <v>257</v>
      </c>
      <c r="E658" s="0" t="n">
        <v>37.98</v>
      </c>
      <c r="F658" s="0" t="n">
        <v>19.74</v>
      </c>
      <c r="G658" s="0" t="n">
        <v>16.66</v>
      </c>
      <c r="H658" s="0" t="n">
        <v>130.29</v>
      </c>
      <c r="I658" s="0" t="n">
        <f aca="false">$B$4*(($F658/$B$4)^(($E658/$B$7)^$B$5))</f>
        <v>28.7386073773902</v>
      </c>
      <c r="J658" s="0" t="n">
        <f aca="false">$B$4*(($B$18/$B$4)^(($B$7/$E658)^$B$5))</f>
        <v>13.2075151955543</v>
      </c>
      <c r="K658" s="0" t="n">
        <f aca="false">$B$4*(($B$19/$B$4)^(($B$7/$E658)^$B$5))</f>
        <v>15.1897725610726</v>
      </c>
      <c r="L658" s="0" t="n">
        <f aca="false">$B$4*(($B$20/$B$4)^(($B$7/$E658)^$B$5))</f>
        <v>17.2787840043705</v>
      </c>
      <c r="M658" s="0" t="n">
        <f aca="false">$B$4*(($B$21/$B$4)^(($B$7/$E658)^$B$5))</f>
        <v>19.4715888436919</v>
      </c>
      <c r="N658" s="0" t="n">
        <f aca="false">$B$4*(($B$22/$B$4)^(($B$7/$E658)^$B$5))</f>
        <v>21.7655158484403</v>
      </c>
      <c r="O658" s="0" t="n">
        <f aca="false">$B$4*(($B$23/$B$4)^(($B$7/$E658)^$B$5))</f>
        <v>24.1581373560504</v>
      </c>
      <c r="P658" s="0" t="n">
        <f aca="false">IF($F658&lt;K658,5,IF($F658&lt;L658,4,IF($F658&lt;M658,3,IF(F658&lt;N658,2,1))))</f>
        <v>2</v>
      </c>
      <c r="Q658" s="0" t="n">
        <f aca="false">IF(D658&lt;&gt;D657,0,P658-P657)</f>
        <v>0</v>
      </c>
    </row>
    <row r="659" customFormat="false" ht="13.8" hidden="false" customHeight="false" outlineLevel="0" collapsed="false">
      <c r="D659" s="0" t="n">
        <v>257</v>
      </c>
      <c r="E659" s="0" t="n">
        <v>49.41</v>
      </c>
      <c r="F659" s="0" t="n">
        <v>24.6</v>
      </c>
      <c r="G659" s="0" t="n">
        <v>21.04</v>
      </c>
      <c r="H659" s="0" t="n">
        <v>210.53</v>
      </c>
      <c r="I659" s="0" t="n">
        <f aca="false">$B$4*(($F659/$B$4)^(($E659/$B$7)^$B$5))</f>
        <v>29.6727687974897</v>
      </c>
      <c r="J659" s="0" t="n">
        <f aca="false">$B$4*(($B$18/$B$4)^(($B$7/$E659)^$B$5))</f>
        <v>16.9830020432879</v>
      </c>
      <c r="K659" s="0" t="n">
        <f aca="false">$B$4*(($B$19/$B$4)^(($B$7/$E659)^$B$5))</f>
        <v>19.0343115540682</v>
      </c>
      <c r="L659" s="0" t="n">
        <f aca="false">$B$4*(($B$20/$B$4)^(($B$7/$E659)^$B$5))</f>
        <v>21.1432426283396</v>
      </c>
      <c r="M659" s="0" t="n">
        <f aca="false">$B$4*(($B$21/$B$4)^(($B$7/$E659)^$B$5))</f>
        <v>23.3068779804867</v>
      </c>
      <c r="N659" s="0" t="n">
        <f aca="false">$B$4*(($B$22/$B$4)^(($B$7/$E659)^$B$5))</f>
        <v>25.522645416725</v>
      </c>
      <c r="O659" s="0" t="n">
        <f aca="false">$B$4*(($B$23/$B$4)^(($B$7/$E659)^$B$5))</f>
        <v>27.7882567315889</v>
      </c>
      <c r="P659" s="0" t="n">
        <f aca="false">IF($F659&lt;K659,5,IF($F659&lt;L659,4,IF($F659&lt;M659,3,IF(F659&lt;N659,2,1))))</f>
        <v>2</v>
      </c>
      <c r="Q659" s="0" t="n">
        <f aca="false">IF(D659&lt;&gt;D658,0,P659-P658)</f>
        <v>0</v>
      </c>
    </row>
    <row r="660" customFormat="false" ht="13.8" hidden="false" customHeight="false" outlineLevel="0" collapsed="false">
      <c r="D660" s="0" t="n">
        <v>257</v>
      </c>
      <c r="E660" s="0" t="n">
        <v>25.82</v>
      </c>
      <c r="F660" s="0" t="n">
        <v>11.84</v>
      </c>
      <c r="G660" s="0" t="n">
        <v>9.08</v>
      </c>
      <c r="H660" s="0" t="n">
        <v>49.34</v>
      </c>
      <c r="I660" s="0" t="n">
        <f aca="false">$B$4*(($F660/$B$4)^(($E660/$B$7)^$B$5))</f>
        <v>26.5423599985145</v>
      </c>
      <c r="J660" s="0" t="n">
        <f aca="false">$B$4*(($B$18/$B$4)^(($B$7/$E660)^$B$5))</f>
        <v>8.21138618510513</v>
      </c>
      <c r="K660" s="0" t="n">
        <f aca="false">$B$4*(($B$19/$B$4)^(($B$7/$E660)^$B$5))</f>
        <v>9.91588980009612</v>
      </c>
      <c r="L660" s="0" t="n">
        <f aca="false">$B$4*(($B$20/$B$4)^(($B$7/$E660)^$B$5))</f>
        <v>11.7981878308262</v>
      </c>
      <c r="M660" s="0" t="n">
        <f aca="false">$B$4*(($B$21/$B$4)^(($B$7/$E660)^$B$5))</f>
        <v>13.8613065317362</v>
      </c>
      <c r="N660" s="0" t="n">
        <f aca="false">$B$4*(($B$22/$B$4)^(($B$7/$E660)^$B$5))</f>
        <v>16.1080975405475</v>
      </c>
      <c r="O660" s="0" t="n">
        <f aca="false">$B$4*(($B$23/$B$4)^(($B$7/$E660)^$B$5))</f>
        <v>18.5412592457401</v>
      </c>
      <c r="P660" s="0" t="n">
        <f aca="false">IF($F660&lt;K660,5,IF($F660&lt;L660,4,IF($F660&lt;M660,3,IF(F660&lt;N660,2,1))))</f>
        <v>3</v>
      </c>
      <c r="Q660" s="0" t="n">
        <f aca="false">IF(D660&lt;&gt;D659,0,P660-P659)</f>
        <v>1</v>
      </c>
    </row>
    <row r="661" customFormat="false" ht="13.8" hidden="false" customHeight="false" outlineLevel="0" collapsed="false">
      <c r="D661" s="0" t="n">
        <v>258</v>
      </c>
      <c r="E661" s="0" t="n">
        <v>24.61</v>
      </c>
      <c r="F661" s="0" t="n">
        <v>9.44</v>
      </c>
      <c r="G661" s="0" t="n">
        <v>4.28</v>
      </c>
      <c r="H661" s="0" t="n">
        <v>14.86</v>
      </c>
      <c r="I661" s="0" t="n">
        <f aca="false">$B$4*(($F661/$B$4)^(($E661/$B$7)^$B$5))</f>
        <v>24.6426697615148</v>
      </c>
      <c r="J661" s="0" t="n">
        <f aca="false">$B$4*(($B$18/$B$4)^(($B$7/$E661)^$B$5))</f>
        <v>7.65867393885493</v>
      </c>
      <c r="K661" s="0" t="n">
        <f aca="false">$B$4*(($B$19/$B$4)^(($B$7/$E661)^$B$5))</f>
        <v>9.31482998254507</v>
      </c>
      <c r="L661" s="0" t="n">
        <f aca="false">$B$4*(($B$20/$B$4)^(($B$7/$E661)^$B$5))</f>
        <v>11.1563159627413</v>
      </c>
      <c r="M661" s="0" t="n">
        <f aca="false">$B$4*(($B$21/$B$4)^(($B$7/$E661)^$B$5))</f>
        <v>13.187533349567</v>
      </c>
      <c r="N661" s="0" t="n">
        <f aca="false">$B$4*(($B$22/$B$4)^(($B$7/$E661)^$B$5))</f>
        <v>15.4126561257984</v>
      </c>
      <c r="O661" s="0" t="n">
        <f aca="false">$B$4*(($B$23/$B$4)^(($B$7/$E661)^$B$5))</f>
        <v>17.835657390386</v>
      </c>
      <c r="P661" s="0" t="n">
        <f aca="false">IF($F661&lt;K661,5,IF($F661&lt;L661,4,IF($F661&lt;M661,3,IF(F661&lt;N661,2,1))))</f>
        <v>4</v>
      </c>
      <c r="Q661" s="0" t="n">
        <f aca="false">IF(D661&lt;&gt;D660,0,P661-P660)</f>
        <v>0</v>
      </c>
    </row>
    <row r="662" customFormat="false" ht="13.8" hidden="false" customHeight="false" outlineLevel="0" collapsed="false">
      <c r="D662" s="0" t="n">
        <v>258</v>
      </c>
      <c r="E662" s="0" t="n">
        <v>36.76</v>
      </c>
      <c r="F662" s="0" t="n">
        <v>14.48</v>
      </c>
      <c r="G662" s="0" t="n">
        <v>9.68</v>
      </c>
      <c r="H662" s="0" t="n">
        <v>55.16</v>
      </c>
      <c r="I662" s="0" t="n">
        <f aca="false">$B$4*(($F662/$B$4)^(($E662/$B$7)^$B$5))</f>
        <v>24.2610507202459</v>
      </c>
      <c r="J662" s="0" t="n">
        <f aca="false">$B$4*(($B$18/$B$4)^(($B$7/$E662)^$B$5))</f>
        <v>12.7541047288052</v>
      </c>
      <c r="K662" s="0" t="n">
        <f aca="false">$B$4*(($B$19/$B$4)^(($B$7/$E662)^$B$5))</f>
        <v>14.720998686493</v>
      </c>
      <c r="L662" s="0" t="n">
        <f aca="false">$B$4*(($B$20/$B$4)^(($B$7/$E662)^$B$5))</f>
        <v>16.800958610595</v>
      </c>
      <c r="M662" s="0" t="n">
        <f aca="false">$B$4*(($B$21/$B$4)^(($B$7/$E662)^$B$5))</f>
        <v>18.9912132002849</v>
      </c>
      <c r="N662" s="0" t="n">
        <f aca="false">$B$4*(($B$22/$B$4)^(($B$7/$E662)^$B$5))</f>
        <v>21.2892540872199</v>
      </c>
      <c r="O662" s="0" t="n">
        <f aca="false">$B$4*(($B$23/$B$4)^(($B$7/$E662)^$B$5))</f>
        <v>23.6927948418456</v>
      </c>
      <c r="P662" s="0" t="n">
        <f aca="false">IF($F662&lt;K662,5,IF($F662&lt;L662,4,IF($F662&lt;M662,3,IF(F662&lt;N662,2,1))))</f>
        <v>5</v>
      </c>
      <c r="Q662" s="0" t="n">
        <f aca="false">IF(D662&lt;&gt;D661,0,P662-P661)</f>
        <v>1</v>
      </c>
    </row>
    <row r="663" customFormat="false" ht="13.8" hidden="false" customHeight="false" outlineLevel="0" collapsed="false">
      <c r="D663" s="0" t="n">
        <v>259</v>
      </c>
      <c r="E663" s="0" t="n">
        <v>48.29</v>
      </c>
      <c r="F663" s="0" t="n">
        <v>25.32</v>
      </c>
      <c r="G663" s="0" t="n">
        <v>27.07</v>
      </c>
      <c r="H663" s="0" t="n">
        <v>279.92</v>
      </c>
      <c r="I663" s="0" t="n">
        <f aca="false">$B$4*(($F663/$B$4)^(($E663/$B$7)^$B$5))</f>
        <v>30.6042360214821</v>
      </c>
      <c r="J663" s="0" t="n">
        <f aca="false">$B$4*(($B$18/$B$4)^(($B$7/$E663)^$B$5))</f>
        <v>16.6478958180402</v>
      </c>
      <c r="K663" s="0" t="n">
        <f aca="false">$B$4*(($B$19/$B$4)^(($B$7/$E663)^$B$5))</f>
        <v>18.6969345970056</v>
      </c>
      <c r="L663" s="0" t="n">
        <f aca="false">$B$4*(($B$20/$B$4)^(($B$7/$E663)^$B$5))</f>
        <v>20.8076688548437</v>
      </c>
      <c r="M663" s="0" t="n">
        <f aca="false">$B$4*(($B$21/$B$4)^(($B$7/$E663)^$B$5))</f>
        <v>22.9770858185617</v>
      </c>
      <c r="N663" s="0" t="n">
        <f aca="false">$B$4*(($B$22/$B$4)^(($B$7/$E663)^$B$5))</f>
        <v>25.2025242502566</v>
      </c>
      <c r="O663" s="0" t="n">
        <f aca="false">$B$4*(($B$23/$B$4)^(($B$7/$E663)^$B$5))</f>
        <v>27.4816127144917</v>
      </c>
      <c r="P663" s="0" t="n">
        <f aca="false">IF($F663&lt;K663,5,IF($F663&lt;L663,4,IF($F663&lt;M663,3,IF(F663&lt;N663,2,1))))</f>
        <v>1</v>
      </c>
      <c r="Q663" s="0" t="n">
        <f aca="false">IF(D663&lt;&gt;D662,0,P663-P662)</f>
        <v>0</v>
      </c>
    </row>
    <row r="664" customFormat="false" ht="13.8" hidden="false" customHeight="false" outlineLevel="0" collapsed="false">
      <c r="D664" s="0" t="n">
        <v>259</v>
      </c>
      <c r="E664" s="0" t="n">
        <v>24.7</v>
      </c>
      <c r="F664" s="0" t="n">
        <v>13.86</v>
      </c>
      <c r="G664" s="0" t="n">
        <v>9.96</v>
      </c>
      <c r="H664" s="0" t="n">
        <v>57.61</v>
      </c>
      <c r="I664" s="0" t="n">
        <f aca="false">$B$4*(($F664/$B$4)^(($E664/$B$7)^$B$5))</f>
        <v>29.0761419245984</v>
      </c>
      <c r="J664" s="0" t="n">
        <f aca="false">$B$4*(($B$18/$B$4)^(($B$7/$E664)^$B$5))</f>
        <v>7.70007594488116</v>
      </c>
      <c r="K664" s="0" t="n">
        <f aca="false">$B$4*(($B$19/$B$4)^(($B$7/$E664)^$B$5))</f>
        <v>9.36000412413629</v>
      </c>
      <c r="L664" s="0" t="n">
        <f aca="false">$B$4*(($B$20/$B$4)^(($B$7/$E664)^$B$5))</f>
        <v>11.2047058936974</v>
      </c>
      <c r="M664" s="0" t="n">
        <f aca="false">$B$4*(($B$21/$B$4)^(($B$7/$E664)^$B$5))</f>
        <v>13.2384730390174</v>
      </c>
      <c r="N664" s="0" t="n">
        <f aca="false">$B$4*(($B$22/$B$4)^(($B$7/$E664)^$B$5))</f>
        <v>15.4653735238374</v>
      </c>
      <c r="O664" s="0" t="n">
        <f aca="false">$B$4*(($B$23/$B$4)^(($B$7/$E664)^$B$5))</f>
        <v>17.8892777591916</v>
      </c>
      <c r="P664" s="0" t="n">
        <f aca="false">IF($F664&lt;K664,5,IF($F664&lt;L664,4,IF($F664&lt;M664,3,IF(F664&lt;N664,2,1))))</f>
        <v>2</v>
      </c>
      <c r="Q664" s="0" t="n">
        <f aca="false">IF(D664&lt;&gt;D663,0,P664-P663)</f>
        <v>1</v>
      </c>
    </row>
    <row r="665" customFormat="false" ht="13.8" hidden="false" customHeight="false" outlineLevel="0" collapsed="false">
      <c r="D665" s="0" t="n">
        <v>259</v>
      </c>
      <c r="E665" s="0" t="n">
        <v>36.86</v>
      </c>
      <c r="F665" s="0" t="n">
        <v>19.04</v>
      </c>
      <c r="G665" s="0" t="n">
        <v>21.66</v>
      </c>
      <c r="H665" s="0" t="n">
        <v>169.85</v>
      </c>
      <c r="I665" s="0" t="n">
        <f aca="false">$B$4*(($F665/$B$4)^(($E665/$B$7)^$B$5))</f>
        <v>28.5078509313403</v>
      </c>
      <c r="J665" s="0" t="n">
        <f aca="false">$B$4*(($B$18/$B$4)^(($B$7/$E665)^$B$5))</f>
        <v>12.7916634076447</v>
      </c>
      <c r="K665" s="0" t="n">
        <f aca="false">$B$4*(($B$19/$B$4)^(($B$7/$E665)^$B$5))</f>
        <v>14.7598941964578</v>
      </c>
      <c r="L665" s="0" t="n">
        <f aca="false">$B$4*(($B$20/$B$4)^(($B$7/$E665)^$B$5))</f>
        <v>16.8406655005706</v>
      </c>
      <c r="M665" s="0" t="n">
        <f aca="false">$B$4*(($B$21/$B$4)^(($B$7/$E665)^$B$5))</f>
        <v>19.0311883192464</v>
      </c>
      <c r="N665" s="0" t="n">
        <f aca="false">$B$4*(($B$22/$B$4)^(($B$7/$E665)^$B$5))</f>
        <v>21.3289389425335</v>
      </c>
      <c r="O665" s="0" t="n">
        <f aca="false">$B$4*(($B$23/$B$4)^(($B$7/$E665)^$B$5))</f>
        <v>23.7316175315681</v>
      </c>
      <c r="P665" s="0" t="n">
        <f aca="false">IF($F665&lt;K665,5,IF($F665&lt;L665,4,IF($F665&lt;M665,3,IF(F665&lt;N665,2,1))))</f>
        <v>2</v>
      </c>
      <c r="Q665" s="0" t="n">
        <f aca="false">IF(D665&lt;&gt;D664,0,P665-P664)</f>
        <v>0</v>
      </c>
    </row>
    <row r="666" customFormat="false" ht="13.8" hidden="false" customHeight="false" outlineLevel="0" collapsed="false">
      <c r="D666" s="0" t="n">
        <v>260</v>
      </c>
      <c r="E666" s="0" t="n">
        <v>24.64</v>
      </c>
      <c r="F666" s="0" t="n">
        <v>13.64</v>
      </c>
      <c r="G666" s="0" t="n">
        <v>8.31</v>
      </c>
      <c r="H666" s="0" t="n">
        <v>45.3</v>
      </c>
      <c r="I666" s="0" t="n">
        <f aca="false">$B$4*(($F666/$B$4)^(($E666/$B$7)^$B$5))</f>
        <v>28.905489584533</v>
      </c>
      <c r="J666" s="0" t="n">
        <f aca="false">$B$4*(($B$18/$B$4)^(($B$7/$E666)^$B$5))</f>
        <v>7.67247961753085</v>
      </c>
      <c r="K666" s="0" t="n">
        <f aca="false">$B$4*(($B$19/$B$4)^(($B$7/$E666)^$B$5))</f>
        <v>9.32989627512274</v>
      </c>
      <c r="L666" s="0" t="n">
        <f aca="false">$B$4*(($B$20/$B$4)^(($B$7/$E666)^$B$5))</f>
        <v>11.1724575152502</v>
      </c>
      <c r="M666" s="0" t="n">
        <f aca="false">$B$4*(($B$21/$B$4)^(($B$7/$E666)^$B$5))</f>
        <v>13.2045281091744</v>
      </c>
      <c r="N666" s="0" t="n">
        <f aca="false">$B$4*(($B$22/$B$4)^(($B$7/$E666)^$B$5))</f>
        <v>15.4302465568528</v>
      </c>
      <c r="O666" s="0" t="n">
        <f aca="false">$B$4*(($B$23/$B$4)^(($B$7/$E666)^$B$5))</f>
        <v>17.8535515800541</v>
      </c>
      <c r="P666" s="0" t="n">
        <f aca="false">IF($F666&lt;K666,5,IF($F666&lt;L666,4,IF($F666&lt;M666,3,IF(F666&lt;N666,2,1))))</f>
        <v>2</v>
      </c>
      <c r="Q666" s="0" t="n">
        <f aca="false">IF(D666&lt;&gt;D665,0,P666-P665)</f>
        <v>0</v>
      </c>
    </row>
    <row r="667" customFormat="false" ht="13.8" hidden="false" customHeight="false" outlineLevel="0" collapsed="false">
      <c r="D667" s="0" t="n">
        <v>260</v>
      </c>
      <c r="E667" s="0" t="n">
        <v>36.79</v>
      </c>
      <c r="F667" s="0" t="n">
        <v>19.1</v>
      </c>
      <c r="G667" s="0" t="n">
        <v>16.6</v>
      </c>
      <c r="H667" s="0" t="n">
        <v>127.96</v>
      </c>
      <c r="I667" s="0" t="n">
        <f aca="false">$B$4*(($F667/$B$4)^(($E667/$B$7)^$B$5))</f>
        <v>28.5861493720502</v>
      </c>
      <c r="J667" s="0" t="n">
        <f aca="false">$B$4*(($B$18/$B$4)^(($B$7/$E667)^$B$5))</f>
        <v>12.7653797578892</v>
      </c>
      <c r="K667" s="0" t="n">
        <f aca="false">$B$4*(($B$19/$B$4)^(($B$7/$E667)^$B$5))</f>
        <v>14.7326762625347</v>
      </c>
      <c r="L667" s="0" t="n">
        <f aca="false">$B$4*(($B$20/$B$4)^(($B$7/$E667)^$B$5))</f>
        <v>16.8128809470226</v>
      </c>
      <c r="M667" s="0" t="n">
        <f aca="false">$B$4*(($B$21/$B$4)^(($B$7/$E667)^$B$5))</f>
        <v>19.0032171578711</v>
      </c>
      <c r="N667" s="0" t="n">
        <f aca="false">$B$4*(($B$22/$B$4)^(($B$7/$E667)^$B$5))</f>
        <v>21.3011718850808</v>
      </c>
      <c r="O667" s="0" t="n">
        <f aca="false">$B$4*(($B$23/$B$4)^(($B$7/$E667)^$B$5))</f>
        <v>23.70445464017</v>
      </c>
      <c r="P667" s="0" t="n">
        <f aca="false">IF($F667&lt;K667,5,IF($F667&lt;L667,4,IF($F667&lt;M667,3,IF(F667&lt;N667,2,1))))</f>
        <v>2</v>
      </c>
      <c r="Q667" s="0" t="n">
        <f aca="false">IF(D667&lt;&gt;D666,0,P667-P666)</f>
        <v>0</v>
      </c>
    </row>
    <row r="668" customFormat="false" ht="13.8" hidden="false" customHeight="false" outlineLevel="0" collapsed="false">
      <c r="D668" s="0" t="n">
        <v>260</v>
      </c>
      <c r="E668" s="0" t="n">
        <v>48.23</v>
      </c>
      <c r="F668" s="0" t="n">
        <v>24.3</v>
      </c>
      <c r="G668" s="0" t="n">
        <v>21.43</v>
      </c>
      <c r="H668" s="0" t="n">
        <v>207.64</v>
      </c>
      <c r="I668" s="0" t="n">
        <f aca="false">$B$4*(($F668/$B$4)^(($E668/$B$7)^$B$5))</f>
        <v>29.7106203392474</v>
      </c>
      <c r="J668" s="0" t="n">
        <f aca="false">$B$4*(($B$18/$B$4)^(($B$7/$E668)^$B$5))</f>
        <v>16.6297462304008</v>
      </c>
      <c r="K668" s="0" t="n">
        <f aca="false">$B$4*(($B$19/$B$4)^(($B$7/$E668)^$B$5))</f>
        <v>18.6786422444151</v>
      </c>
      <c r="L668" s="0" t="n">
        <f aca="false">$B$4*(($B$20/$B$4)^(($B$7/$E668)^$B$5))</f>
        <v>20.7894561263758</v>
      </c>
      <c r="M668" s="0" t="n">
        <f aca="false">$B$4*(($B$21/$B$4)^(($B$7/$E668)^$B$5))</f>
        <v>22.9591703339061</v>
      </c>
      <c r="N668" s="0" t="n">
        <f aca="false">$B$4*(($B$22/$B$4)^(($B$7/$E668)^$B$5))</f>
        <v>25.1851191499747</v>
      </c>
      <c r="O668" s="0" t="n">
        <f aca="false">$B$4*(($B$23/$B$4)^(($B$7/$E668)^$B$5))</f>
        <v>27.4649269273604</v>
      </c>
      <c r="P668" s="0" t="n">
        <f aca="false">IF($F668&lt;K668,5,IF($F668&lt;L668,4,IF($F668&lt;M668,3,IF(F668&lt;N668,2,1))))</f>
        <v>2</v>
      </c>
      <c r="Q668" s="0" t="n">
        <f aca="false">IF(D668&lt;&gt;D667,0,P668-P667)</f>
        <v>0</v>
      </c>
    </row>
    <row r="669" customFormat="false" ht="13.8" hidden="false" customHeight="false" outlineLevel="0" collapsed="false">
      <c r="D669" s="0" t="n">
        <v>261</v>
      </c>
      <c r="E669" s="0" t="n">
        <v>23.72</v>
      </c>
      <c r="F669" s="0" t="n">
        <v>12.7</v>
      </c>
      <c r="G669" s="0" t="n">
        <v>9.57</v>
      </c>
      <c r="H669" s="0" t="n">
        <v>48.67</v>
      </c>
      <c r="I669" s="0" t="n">
        <f aca="false">$B$4*(($F669/$B$4)^(($E669/$B$7)^$B$5))</f>
        <v>28.5222811001264</v>
      </c>
      <c r="J669" s="0" t="n">
        <f aca="false">$B$4*(($B$18/$B$4)^(($B$7/$E669)^$B$5))</f>
        <v>7.2469076538589</v>
      </c>
      <c r="K669" s="0" t="n">
        <f aca="false">$B$4*(($B$19/$B$4)^(($B$7/$E669)^$B$5))</f>
        <v>8.86415804626949</v>
      </c>
      <c r="L669" s="0" t="n">
        <f aca="false">$B$4*(($B$20/$B$4)^(($B$7/$E669)^$B$5))</f>
        <v>10.6721853658655</v>
      </c>
      <c r="M669" s="0" t="n">
        <f aca="false">$B$4*(($B$21/$B$4)^(($B$7/$E669)^$B$5))</f>
        <v>12.6765443183294</v>
      </c>
      <c r="N669" s="0" t="n">
        <f aca="false">$B$4*(($B$22/$B$4)^(($B$7/$E669)^$B$5))</f>
        <v>14.8825291668612</v>
      </c>
      <c r="O669" s="0" t="n">
        <f aca="false">$B$4*(($B$23/$B$4)^(($B$7/$E669)^$B$5))</f>
        <v>17.2952030636517</v>
      </c>
      <c r="P669" s="0" t="n">
        <f aca="false">IF($F669&lt;K669,5,IF($F669&lt;L669,4,IF($F669&lt;M669,3,IF(F669&lt;N669,2,1))))</f>
        <v>2</v>
      </c>
      <c r="Q669" s="0" t="n">
        <f aca="false">IF(D669&lt;&gt;D668,0,P669-P668)</f>
        <v>0</v>
      </c>
    </row>
    <row r="670" customFormat="false" ht="13.8" hidden="false" customHeight="false" outlineLevel="0" collapsed="false">
      <c r="D670" s="0" t="n">
        <v>261</v>
      </c>
      <c r="E670" s="0" t="n">
        <v>35.87</v>
      </c>
      <c r="F670" s="0" t="n">
        <v>19.16</v>
      </c>
      <c r="G670" s="0" t="n">
        <v>18.24</v>
      </c>
      <c r="H670" s="0" t="n">
        <v>140.81</v>
      </c>
      <c r="I670" s="0" t="n">
        <f aca="false">$B$4*(($F670/$B$4)^(($E670/$B$7)^$B$5))</f>
        <v>28.9690512480307</v>
      </c>
      <c r="J670" s="0" t="n">
        <f aca="false">$B$4*(($B$18/$B$4)^(($B$7/$E670)^$B$5))</f>
        <v>12.4167049271317</v>
      </c>
      <c r="K670" s="0" t="n">
        <f aca="false">$B$4*(($B$19/$B$4)^(($B$7/$E670)^$B$5))</f>
        <v>14.3710579013277</v>
      </c>
      <c r="L670" s="0" t="n">
        <f aca="false">$B$4*(($B$20/$B$4)^(($B$7/$E670)^$B$5))</f>
        <v>16.4432166235409</v>
      </c>
      <c r="M670" s="0" t="n">
        <f aca="false">$B$4*(($B$21/$B$4)^(($B$7/$E670)^$B$5))</f>
        <v>18.6305858713017</v>
      </c>
      <c r="N670" s="0" t="n">
        <f aca="false">$B$4*(($B$22/$B$4)^(($B$7/$E670)^$B$5))</f>
        <v>20.9308108806672</v>
      </c>
      <c r="O670" s="0" t="n">
        <f aca="false">$B$4*(($B$23/$B$4)^(($B$7/$E670)^$B$5))</f>
        <v>23.341740339006</v>
      </c>
      <c r="P670" s="0" t="n">
        <f aca="false">IF($F670&lt;K670,5,IF($F670&lt;L670,4,IF($F670&lt;M670,3,IF(F670&lt;N670,2,1))))</f>
        <v>2</v>
      </c>
      <c r="Q670" s="0" t="n">
        <f aca="false">IF(D670&lt;&gt;D669,0,P670-P669)</f>
        <v>0</v>
      </c>
    </row>
    <row r="671" customFormat="false" ht="13.8" hidden="false" customHeight="false" outlineLevel="0" collapsed="false">
      <c r="D671" s="0" t="n">
        <v>261</v>
      </c>
      <c r="E671" s="0" t="n">
        <v>47.31</v>
      </c>
      <c r="F671" s="0" t="n">
        <v>23.78</v>
      </c>
      <c r="G671" s="0" t="n">
        <v>24.2</v>
      </c>
      <c r="H671" s="0" t="n">
        <v>230.49</v>
      </c>
      <c r="I671" s="0" t="n">
        <f aca="false">$B$4*(($F671/$B$4)^(($E671/$B$7)^$B$5))</f>
        <v>29.4903528672082</v>
      </c>
      <c r="J671" s="0" t="n">
        <f aca="false">$B$4*(($B$18/$B$4)^(($B$7/$E671)^$B$5))</f>
        <v>16.3488959498326</v>
      </c>
      <c r="K671" s="0" t="n">
        <f aca="false">$B$4*(($B$19/$B$4)^(($B$7/$E671)^$B$5))</f>
        <v>18.3953200640978</v>
      </c>
      <c r="L671" s="0" t="n">
        <f aca="false">$B$4*(($B$20/$B$4)^(($B$7/$E671)^$B$5))</f>
        <v>20.5071258856603</v>
      </c>
      <c r="M671" s="0" t="n">
        <f aca="false">$B$4*(($B$21/$B$4)^(($B$7/$E671)^$B$5))</f>
        <v>22.6812275705416</v>
      </c>
      <c r="N671" s="0" t="n">
        <f aca="false">$B$4*(($B$22/$B$4)^(($B$7/$E671)^$B$5))</f>
        <v>24.9148948087718</v>
      </c>
      <c r="O671" s="0" t="n">
        <f aca="false">$B$4*(($B$23/$B$4)^(($B$7/$E671)^$B$5))</f>
        <v>27.2056908609654</v>
      </c>
      <c r="P671" s="0" t="n">
        <f aca="false">IF($F671&lt;K671,5,IF($F671&lt;L671,4,IF($F671&lt;M671,3,IF(F671&lt;N671,2,1))))</f>
        <v>2</v>
      </c>
      <c r="Q671" s="0" t="n">
        <f aca="false">IF(D671&lt;&gt;D670,0,P671-P670)</f>
        <v>0</v>
      </c>
    </row>
    <row r="672" customFormat="false" ht="13.8" hidden="false" customHeight="false" outlineLevel="0" collapsed="false">
      <c r="D672" s="0" t="n">
        <v>262</v>
      </c>
      <c r="E672" s="0" t="n">
        <v>47.31</v>
      </c>
      <c r="F672" s="0" t="n">
        <v>20.96</v>
      </c>
      <c r="G672" s="0" t="n">
        <v>15.4</v>
      </c>
      <c r="H672" s="0" t="n">
        <v>125.21</v>
      </c>
      <c r="I672" s="0" t="n">
        <f aca="false">$B$4*(($F672/$B$4)^(($E672/$B$7)^$B$5))</f>
        <v>26.9212835742679</v>
      </c>
      <c r="J672" s="0" t="n">
        <f aca="false">$B$4*(($B$18/$B$4)^(($B$7/$E672)^$B$5))</f>
        <v>16.3488959498326</v>
      </c>
      <c r="K672" s="0" t="n">
        <f aca="false">$B$4*(($B$19/$B$4)^(($B$7/$E672)^$B$5))</f>
        <v>18.3953200640978</v>
      </c>
      <c r="L672" s="0" t="n">
        <f aca="false">$B$4*(($B$20/$B$4)^(($B$7/$E672)^$B$5))</f>
        <v>20.5071258856603</v>
      </c>
      <c r="M672" s="0" t="n">
        <f aca="false">$B$4*(($B$21/$B$4)^(($B$7/$E672)^$B$5))</f>
        <v>22.6812275705416</v>
      </c>
      <c r="N672" s="0" t="n">
        <f aca="false">$B$4*(($B$22/$B$4)^(($B$7/$E672)^$B$5))</f>
        <v>24.9148948087718</v>
      </c>
      <c r="O672" s="0" t="n">
        <f aca="false">$B$4*(($B$23/$B$4)^(($B$7/$E672)^$B$5))</f>
        <v>27.2056908609654</v>
      </c>
      <c r="P672" s="0" t="n">
        <f aca="false">IF($F672&lt;K672,5,IF($F672&lt;L672,4,IF($F672&lt;M672,3,IF(F672&lt;N672,2,1))))</f>
        <v>3</v>
      </c>
      <c r="Q672" s="0" t="n">
        <f aca="false">IF(D672&lt;&gt;D671,0,P672-P671)</f>
        <v>0</v>
      </c>
    </row>
    <row r="673" customFormat="false" ht="13.8" hidden="false" customHeight="false" outlineLevel="0" collapsed="false">
      <c r="D673" s="0" t="n">
        <v>262</v>
      </c>
      <c r="E673" s="0" t="n">
        <v>35.87</v>
      </c>
      <c r="F673" s="0" t="n">
        <v>16.34</v>
      </c>
      <c r="G673" s="0" t="n">
        <v>11.06</v>
      </c>
      <c r="H673" s="0" t="n">
        <v>68.59</v>
      </c>
      <c r="I673" s="0" t="n">
        <f aca="false">$B$4*(($F673/$B$4)^(($E673/$B$7)^$B$5))</f>
        <v>26.4029636101093</v>
      </c>
      <c r="J673" s="0" t="n">
        <f aca="false">$B$4*(($B$18/$B$4)^(($B$7/$E673)^$B$5))</f>
        <v>12.4167049271317</v>
      </c>
      <c r="K673" s="0" t="n">
        <f aca="false">$B$4*(($B$19/$B$4)^(($B$7/$E673)^$B$5))</f>
        <v>14.3710579013277</v>
      </c>
      <c r="L673" s="0" t="n">
        <f aca="false">$B$4*(($B$20/$B$4)^(($B$7/$E673)^$B$5))</f>
        <v>16.4432166235409</v>
      </c>
      <c r="M673" s="0" t="n">
        <f aca="false">$B$4*(($B$21/$B$4)^(($B$7/$E673)^$B$5))</f>
        <v>18.6305858713017</v>
      </c>
      <c r="N673" s="0" t="n">
        <f aca="false">$B$4*(($B$22/$B$4)^(($B$7/$E673)^$B$5))</f>
        <v>20.9308108806672</v>
      </c>
      <c r="O673" s="0" t="n">
        <f aca="false">$B$4*(($B$23/$B$4)^(($B$7/$E673)^$B$5))</f>
        <v>23.341740339006</v>
      </c>
      <c r="P673" s="0" t="n">
        <f aca="false">IF($F673&lt;K673,5,IF($F673&lt;L673,4,IF($F673&lt;M673,3,IF(F673&lt;N673,2,1))))</f>
        <v>4</v>
      </c>
      <c r="Q673" s="0" t="n">
        <f aca="false">IF(D673&lt;&gt;D672,0,P673-P672)</f>
        <v>1</v>
      </c>
    </row>
    <row r="674" customFormat="false" ht="13.8" hidden="false" customHeight="false" outlineLevel="0" collapsed="false">
      <c r="D674" s="0" t="n">
        <v>263</v>
      </c>
      <c r="E674" s="0" t="n">
        <v>23.46</v>
      </c>
      <c r="F674" s="0" t="n">
        <v>11.34</v>
      </c>
      <c r="G674" s="0" t="n">
        <v>5.61</v>
      </c>
      <c r="H674" s="0" t="n">
        <v>24.75</v>
      </c>
      <c r="I674" s="0" t="n">
        <f aca="false">$B$4*(($F674/$B$4)^(($E674/$B$7)^$B$5))</f>
        <v>27.3373298910096</v>
      </c>
      <c r="J674" s="0" t="n">
        <f aca="false">$B$4*(($B$18/$B$4)^(($B$7/$E674)^$B$5))</f>
        <v>7.12585219241479</v>
      </c>
      <c r="K674" s="0" t="n">
        <f aca="false">$B$4*(($B$19/$B$4)^(($B$7/$E674)^$B$5))</f>
        <v>8.73117048143816</v>
      </c>
      <c r="L674" s="0" t="n">
        <f aca="false">$B$4*(($B$20/$B$4)^(($B$7/$E674)^$B$5))</f>
        <v>10.5288339202224</v>
      </c>
      <c r="M674" s="0" t="n">
        <f aca="false">$B$4*(($B$21/$B$4)^(($B$7/$E674)^$B$5))</f>
        <v>12.5247585832605</v>
      </c>
      <c r="N674" s="0" t="n">
        <f aca="false">$B$4*(($B$22/$B$4)^(($B$7/$E674)^$B$5))</f>
        <v>14.7245918381992</v>
      </c>
      <c r="O674" s="0" t="n">
        <f aca="false">$B$4*(($B$23/$B$4)^(($B$7/$E674)^$B$5))</f>
        <v>17.1337422528704</v>
      </c>
      <c r="P674" s="0" t="n">
        <f aca="false">IF($F674&lt;K674,5,IF($F674&lt;L674,4,IF($F674&lt;M674,3,IF(F674&lt;N674,2,1))))</f>
        <v>3</v>
      </c>
      <c r="Q674" s="0" t="n">
        <f aca="false">IF(D674&lt;&gt;D673,0,P674-P673)</f>
        <v>0</v>
      </c>
    </row>
    <row r="675" customFormat="false" ht="13.8" hidden="false" customHeight="false" outlineLevel="0" collapsed="false">
      <c r="D675" s="0" t="n">
        <v>263</v>
      </c>
      <c r="E675" s="0" t="n">
        <v>35.61</v>
      </c>
      <c r="F675" s="0" t="n">
        <v>15.94</v>
      </c>
      <c r="G675" s="0" t="n">
        <v>10.43</v>
      </c>
      <c r="H675" s="0" t="n">
        <v>62.15</v>
      </c>
      <c r="I675" s="0" t="n">
        <f aca="false">$B$4*(($F675/$B$4)^(($E675/$B$7)^$B$5))</f>
        <v>26.1248221440334</v>
      </c>
      <c r="J675" s="0" t="n">
        <f aca="false">$B$4*(($B$18/$B$4)^(($B$7/$E675)^$B$5))</f>
        <v>12.3170720665935</v>
      </c>
      <c r="K675" s="0" t="n">
        <f aca="false">$B$4*(($B$19/$B$4)^(($B$7/$E675)^$B$5))</f>
        <v>14.2675361181495</v>
      </c>
      <c r="L675" s="0" t="n">
        <f aca="false">$B$4*(($B$20/$B$4)^(($B$7/$E675)^$B$5))</f>
        <v>16.3372119319175</v>
      </c>
      <c r="M675" s="0" t="n">
        <f aca="false">$B$4*(($B$21/$B$4)^(($B$7/$E675)^$B$5))</f>
        <v>18.5235623237462</v>
      </c>
      <c r="N675" s="0" t="n">
        <f aca="false">$B$4*(($B$22/$B$4)^(($B$7/$E675)^$B$5))</f>
        <v>20.8242834933478</v>
      </c>
      <c r="O675" s="0" t="n">
        <f aca="false">$B$4*(($B$23/$B$4)^(($B$7/$E675)^$B$5))</f>
        <v>23.2372692468454</v>
      </c>
      <c r="P675" s="0" t="n">
        <f aca="false">IF($F675&lt;K675,5,IF($F675&lt;L675,4,IF($F675&lt;M675,3,IF(F675&lt;N675,2,1))))</f>
        <v>4</v>
      </c>
      <c r="Q675" s="0" t="n">
        <f aca="false">IF(D675&lt;&gt;D674,0,P675-P674)</f>
        <v>1</v>
      </c>
    </row>
    <row r="676" customFormat="false" ht="13.8" hidden="false" customHeight="false" outlineLevel="0" collapsed="false">
      <c r="D676" s="0" t="n">
        <v>263</v>
      </c>
      <c r="E676" s="0" t="n">
        <v>47.04</v>
      </c>
      <c r="F676" s="0" t="n">
        <v>20.3</v>
      </c>
      <c r="G676" s="0" t="n">
        <v>14.54</v>
      </c>
      <c r="H676" s="0" t="n">
        <v>114.77</v>
      </c>
      <c r="I676" s="0" t="n">
        <f aca="false">$B$4*(($F676/$B$4)^(($E676/$B$7)^$B$5))</f>
        <v>26.3850228395779</v>
      </c>
      <c r="J676" s="0" t="n">
        <f aca="false">$B$4*(($B$18/$B$4)^(($B$7/$E676)^$B$5))</f>
        <v>16.2655524576239</v>
      </c>
      <c r="K676" s="0" t="n">
        <f aca="false">$B$4*(($B$19/$B$4)^(($B$7/$E676)^$B$5))</f>
        <v>18.3111472465629</v>
      </c>
      <c r="L676" s="0" t="n">
        <f aca="false">$B$4*(($B$20/$B$4)^(($B$7/$E676)^$B$5))</f>
        <v>20.4231597369822</v>
      </c>
      <c r="M676" s="0" t="n">
        <f aca="false">$B$4*(($B$21/$B$4)^(($B$7/$E676)^$B$5))</f>
        <v>22.598485856233</v>
      </c>
      <c r="N676" s="0" t="n">
        <f aca="false">$B$4*(($B$22/$B$4)^(($B$7/$E676)^$B$5))</f>
        <v>24.834377880372</v>
      </c>
      <c r="O676" s="0" t="n">
        <f aca="false">$B$4*(($B$23/$B$4)^(($B$7/$E676)^$B$5))</f>
        <v>27.128382462133</v>
      </c>
      <c r="P676" s="0" t="n">
        <f aca="false">IF($F676&lt;K676,5,IF($F676&lt;L676,4,IF($F676&lt;M676,3,IF(F676&lt;N676,2,1))))</f>
        <v>4</v>
      </c>
      <c r="Q676" s="0" t="n">
        <f aca="false">IF(D676&lt;&gt;D675,0,P676-P675)</f>
        <v>0</v>
      </c>
    </row>
    <row r="677" customFormat="false" ht="13.8" hidden="false" customHeight="false" outlineLevel="0" collapsed="false">
      <c r="D677" s="0" t="n">
        <v>264</v>
      </c>
      <c r="E677" s="0" t="n">
        <v>35.61</v>
      </c>
      <c r="F677" s="0" t="n">
        <v>18.88</v>
      </c>
      <c r="G677" s="0" t="n">
        <v>14.41</v>
      </c>
      <c r="H677" s="0" t="n">
        <v>106.36</v>
      </c>
      <c r="I677" s="0" t="n">
        <f aca="false">$B$4*(($F677/$B$4)^(($E677/$B$7)^$B$5))</f>
        <v>28.8164201605872</v>
      </c>
      <c r="J677" s="0" t="n">
        <f aca="false">$B$4*(($B$18/$B$4)^(($B$7/$E677)^$B$5))</f>
        <v>12.3170720665935</v>
      </c>
      <c r="K677" s="0" t="n">
        <f aca="false">$B$4*(($B$19/$B$4)^(($B$7/$E677)^$B$5))</f>
        <v>14.2675361181495</v>
      </c>
      <c r="L677" s="0" t="n">
        <f aca="false">$B$4*(($B$20/$B$4)^(($B$7/$E677)^$B$5))</f>
        <v>16.3372119319175</v>
      </c>
      <c r="M677" s="0" t="n">
        <f aca="false">$B$4*(($B$21/$B$4)^(($B$7/$E677)^$B$5))</f>
        <v>18.5235623237462</v>
      </c>
      <c r="N677" s="0" t="n">
        <f aca="false">$B$4*(($B$22/$B$4)^(($B$7/$E677)^$B$5))</f>
        <v>20.8242834933478</v>
      </c>
      <c r="O677" s="0" t="n">
        <f aca="false">$B$4*(($B$23/$B$4)^(($B$7/$E677)^$B$5))</f>
        <v>23.2372692468454</v>
      </c>
      <c r="P677" s="0" t="n">
        <f aca="false">IF($F677&lt;K677,5,IF($F677&lt;L677,4,IF($F677&lt;M677,3,IF(F677&lt;N677,2,1))))</f>
        <v>2</v>
      </c>
      <c r="Q677" s="0" t="n">
        <f aca="false">IF(D677&lt;&gt;D676,0,P677-P676)</f>
        <v>0</v>
      </c>
    </row>
    <row r="678" customFormat="false" ht="13.8" hidden="false" customHeight="false" outlineLevel="0" collapsed="false">
      <c r="D678" s="0" t="n">
        <v>264</v>
      </c>
      <c r="E678" s="0" t="n">
        <v>47.04</v>
      </c>
      <c r="F678" s="0" t="n">
        <v>23.68</v>
      </c>
      <c r="G678" s="0" t="n">
        <v>18.22</v>
      </c>
      <c r="H678" s="0" t="n">
        <v>171.51</v>
      </c>
      <c r="I678" s="0" t="n">
        <f aca="false">$B$4*(($F678/$B$4)^(($E678/$B$7)^$B$5))</f>
        <v>29.474037730381</v>
      </c>
      <c r="J678" s="0" t="n">
        <f aca="false">$B$4*(($B$18/$B$4)^(($B$7/$E678)^$B$5))</f>
        <v>16.2655524576239</v>
      </c>
      <c r="K678" s="0" t="n">
        <f aca="false">$B$4*(($B$19/$B$4)^(($B$7/$E678)^$B$5))</f>
        <v>18.3111472465629</v>
      </c>
      <c r="L678" s="0" t="n">
        <f aca="false">$B$4*(($B$20/$B$4)^(($B$7/$E678)^$B$5))</f>
        <v>20.4231597369822</v>
      </c>
      <c r="M678" s="0" t="n">
        <f aca="false">$B$4*(($B$21/$B$4)^(($B$7/$E678)^$B$5))</f>
        <v>22.598485856233</v>
      </c>
      <c r="N678" s="0" t="n">
        <f aca="false">$B$4*(($B$22/$B$4)^(($B$7/$E678)^$B$5))</f>
        <v>24.834377880372</v>
      </c>
      <c r="O678" s="0" t="n">
        <f aca="false">$B$4*(($B$23/$B$4)^(($B$7/$E678)^$B$5))</f>
        <v>27.128382462133</v>
      </c>
      <c r="P678" s="0" t="n">
        <f aca="false">IF($F678&lt;K678,5,IF($F678&lt;L678,4,IF($F678&lt;M678,3,IF(F678&lt;N678,2,1))))</f>
        <v>2</v>
      </c>
      <c r="Q678" s="0" t="n">
        <f aca="false">IF(D678&lt;&gt;D677,0,P678-P677)</f>
        <v>0</v>
      </c>
    </row>
    <row r="679" customFormat="false" ht="13.8" hidden="false" customHeight="false" outlineLevel="0" collapsed="false">
      <c r="D679" s="0" t="n">
        <v>265</v>
      </c>
      <c r="E679" s="0" t="n">
        <v>46.91</v>
      </c>
      <c r="F679" s="0" t="n">
        <v>24.92</v>
      </c>
      <c r="G679" s="0" t="n">
        <v>20.87</v>
      </c>
      <c r="H679" s="0" t="n">
        <v>206.68</v>
      </c>
      <c r="I679" s="0" t="n">
        <f aca="false">$B$4*(($F679/$B$4)^(($E679/$B$7)^$B$5))</f>
        <v>30.6098549396068</v>
      </c>
      <c r="J679" s="0" t="n">
        <f aca="false">$B$4*(($B$18/$B$4)^(($B$7/$E679)^$B$5))</f>
        <v>16.2252736732285</v>
      </c>
      <c r="K679" s="0" t="n">
        <f aca="false">$B$4*(($B$19/$B$4)^(($B$7/$E679)^$B$5))</f>
        <v>18.270451805023</v>
      </c>
      <c r="L679" s="0" t="n">
        <f aca="false">$B$4*(($B$20/$B$4)^(($B$7/$E679)^$B$5))</f>
        <v>20.3825496351659</v>
      </c>
      <c r="M679" s="0" t="n">
        <f aca="false">$B$4*(($B$21/$B$4)^(($B$7/$E679)^$B$5))</f>
        <v>22.5584546251372</v>
      </c>
      <c r="N679" s="0" t="n">
        <f aca="false">$B$4*(($B$22/$B$4)^(($B$7/$E679)^$B$5))</f>
        <v>24.7954109314654</v>
      </c>
      <c r="O679" s="0" t="n">
        <f aca="false">$B$4*(($B$23/$B$4)^(($B$7/$E679)^$B$5))</f>
        <v>27.0909574382576</v>
      </c>
      <c r="P679" s="0" t="n">
        <f aca="false">IF($F679&lt;K679,5,IF($F679&lt;L679,4,IF($F679&lt;M679,3,IF(F679&lt;N679,2,1))))</f>
        <v>1</v>
      </c>
      <c r="Q679" s="0" t="n">
        <f aca="false">IF(D679&lt;&gt;D678,0,P679-P678)</f>
        <v>0</v>
      </c>
    </row>
    <row r="680" customFormat="false" ht="13.8" hidden="false" customHeight="false" outlineLevel="0" collapsed="false">
      <c r="D680" s="0" t="n">
        <v>265</v>
      </c>
      <c r="E680" s="0" t="n">
        <v>35.48</v>
      </c>
      <c r="F680" s="0" t="n">
        <v>19.96</v>
      </c>
      <c r="G680" s="0" t="n">
        <v>15.7</v>
      </c>
      <c r="H680" s="0" t="n">
        <v>119.32</v>
      </c>
      <c r="I680" s="0" t="n">
        <f aca="false">$B$4*(($F680/$B$4)^(($E680/$B$7)^$B$5))</f>
        <v>29.806544766461</v>
      </c>
      <c r="J680" s="0" t="n">
        <f aca="false">$B$4*(($B$18/$B$4)^(($B$7/$E680)^$B$5))</f>
        <v>12.267073912014</v>
      </c>
      <c r="K680" s="0" t="n">
        <f aca="false">$B$4*(($B$19/$B$4)^(($B$7/$E680)^$B$5))</f>
        <v>14.215554055855</v>
      </c>
      <c r="L680" s="0" t="n">
        <f aca="false">$B$4*(($B$20/$B$4)^(($B$7/$E680)^$B$5))</f>
        <v>16.2839525664308</v>
      </c>
      <c r="M680" s="0" t="n">
        <f aca="false">$B$4*(($B$21/$B$4)^(($B$7/$E680)^$B$5))</f>
        <v>18.4697624528084</v>
      </c>
      <c r="N680" s="0" t="n">
        <f aca="false">$B$4*(($B$22/$B$4)^(($B$7/$E680)^$B$5))</f>
        <v>20.7707064834713</v>
      </c>
      <c r="O680" s="0" t="n">
        <f aca="false">$B$4*(($B$23/$B$4)^(($B$7/$E680)^$B$5))</f>
        <v>23.184702034584</v>
      </c>
      <c r="P680" s="0" t="n">
        <f aca="false">IF($F680&lt;K680,5,IF($F680&lt;L680,4,IF($F680&lt;M680,3,IF(F680&lt;N680,2,1))))</f>
        <v>2</v>
      </c>
      <c r="Q680" s="0" t="n">
        <f aca="false">IF(D680&lt;&gt;D679,0,P680-P679)</f>
        <v>1</v>
      </c>
    </row>
    <row r="681" customFormat="false" ht="13.8" hidden="false" customHeight="false" outlineLevel="0" collapsed="false">
      <c r="D681" s="0" t="n">
        <v>266</v>
      </c>
      <c r="E681" s="0" t="n">
        <v>23.46</v>
      </c>
      <c r="F681" s="0" t="n">
        <v>10.84</v>
      </c>
      <c r="G681" s="0" t="n">
        <v>5.92</v>
      </c>
      <c r="H681" s="0" t="n">
        <v>26.08</v>
      </c>
      <c r="I681" s="0" t="n">
        <f aca="false">$B$4*(($F681/$B$4)^(($E681/$B$7)^$B$5))</f>
        <v>26.8254889376669</v>
      </c>
      <c r="J681" s="0" t="n">
        <f aca="false">$B$4*(($B$18/$B$4)^(($B$7/$E681)^$B$5))</f>
        <v>7.12585219241479</v>
      </c>
      <c r="K681" s="0" t="n">
        <f aca="false">$B$4*(($B$19/$B$4)^(($B$7/$E681)^$B$5))</f>
        <v>8.73117048143816</v>
      </c>
      <c r="L681" s="0" t="n">
        <f aca="false">$B$4*(($B$20/$B$4)^(($B$7/$E681)^$B$5))</f>
        <v>10.5288339202224</v>
      </c>
      <c r="M681" s="0" t="n">
        <f aca="false">$B$4*(($B$21/$B$4)^(($B$7/$E681)^$B$5))</f>
        <v>12.5247585832605</v>
      </c>
      <c r="N681" s="0" t="n">
        <f aca="false">$B$4*(($B$22/$B$4)^(($B$7/$E681)^$B$5))</f>
        <v>14.7245918381992</v>
      </c>
      <c r="O681" s="0" t="n">
        <f aca="false">$B$4*(($B$23/$B$4)^(($B$7/$E681)^$B$5))</f>
        <v>17.1337422528704</v>
      </c>
      <c r="P681" s="0" t="n">
        <f aca="false">IF($F681&lt;K681,5,IF($F681&lt;L681,4,IF($F681&lt;M681,3,IF(F681&lt;N681,2,1))))</f>
        <v>3</v>
      </c>
      <c r="Q681" s="0" t="n">
        <f aca="false">IF(D681&lt;&gt;D680,0,P681-P680)</f>
        <v>0</v>
      </c>
    </row>
    <row r="682" customFormat="false" ht="13.8" hidden="false" customHeight="false" outlineLevel="0" collapsed="false">
      <c r="D682" s="0" t="n">
        <v>266</v>
      </c>
      <c r="E682" s="0" t="n">
        <v>47.04</v>
      </c>
      <c r="F682" s="0" t="n">
        <v>22.2</v>
      </c>
      <c r="G682" s="0" t="n">
        <v>15.46</v>
      </c>
      <c r="H682" s="0" t="n">
        <v>135.39</v>
      </c>
      <c r="I682" s="0" t="n">
        <f aca="false">$B$4*(($F682/$B$4)^(($E682/$B$7)^$B$5))</f>
        <v>28.1378298334519</v>
      </c>
      <c r="J682" s="0" t="n">
        <f aca="false">$B$4*(($B$18/$B$4)^(($B$7/$E682)^$B$5))</f>
        <v>16.2655524576239</v>
      </c>
      <c r="K682" s="0" t="n">
        <f aca="false">$B$4*(($B$19/$B$4)^(($B$7/$E682)^$B$5))</f>
        <v>18.3111472465629</v>
      </c>
      <c r="L682" s="0" t="n">
        <f aca="false">$B$4*(($B$20/$B$4)^(($B$7/$E682)^$B$5))</f>
        <v>20.4231597369822</v>
      </c>
      <c r="M682" s="0" t="n">
        <f aca="false">$B$4*(($B$21/$B$4)^(($B$7/$E682)^$B$5))</f>
        <v>22.598485856233</v>
      </c>
      <c r="N682" s="0" t="n">
        <f aca="false">$B$4*(($B$22/$B$4)^(($B$7/$E682)^$B$5))</f>
        <v>24.834377880372</v>
      </c>
      <c r="O682" s="0" t="n">
        <f aca="false">$B$4*(($B$23/$B$4)^(($B$7/$E682)^$B$5))</f>
        <v>27.128382462133</v>
      </c>
      <c r="P682" s="0" t="n">
        <f aca="false">IF($F682&lt;K682,5,IF($F682&lt;L682,4,IF($F682&lt;M682,3,IF(F682&lt;N682,2,1))))</f>
        <v>3</v>
      </c>
      <c r="Q682" s="0" t="n">
        <f aca="false">IF(D682&lt;&gt;D681,0,P682-P681)</f>
        <v>0</v>
      </c>
    </row>
    <row r="683" customFormat="false" ht="13.8" hidden="false" customHeight="false" outlineLevel="0" collapsed="false">
      <c r="D683" s="0" t="n">
        <v>266</v>
      </c>
      <c r="E683" s="0" t="n">
        <v>35.61</v>
      </c>
      <c r="F683" s="0" t="n">
        <v>15.88</v>
      </c>
      <c r="G683" s="0" t="n">
        <v>11.43</v>
      </c>
      <c r="H683" s="0" t="n">
        <v>70.36</v>
      </c>
      <c r="I683" s="0" t="n">
        <f aca="false">$B$4*(($F683/$B$4)^(($E683/$B$7)^$B$5))</f>
        <v>26.0678101364004</v>
      </c>
      <c r="J683" s="0" t="n">
        <f aca="false">$B$4*(($B$18/$B$4)^(($B$7/$E683)^$B$5))</f>
        <v>12.3170720665935</v>
      </c>
      <c r="K683" s="0" t="n">
        <f aca="false">$B$4*(($B$19/$B$4)^(($B$7/$E683)^$B$5))</f>
        <v>14.2675361181495</v>
      </c>
      <c r="L683" s="0" t="n">
        <f aca="false">$B$4*(($B$20/$B$4)^(($B$7/$E683)^$B$5))</f>
        <v>16.3372119319175</v>
      </c>
      <c r="M683" s="0" t="n">
        <f aca="false">$B$4*(($B$21/$B$4)^(($B$7/$E683)^$B$5))</f>
        <v>18.5235623237462</v>
      </c>
      <c r="N683" s="0" t="n">
        <f aca="false">$B$4*(($B$22/$B$4)^(($B$7/$E683)^$B$5))</f>
        <v>20.8242834933478</v>
      </c>
      <c r="O683" s="0" t="n">
        <f aca="false">$B$4*(($B$23/$B$4)^(($B$7/$E683)^$B$5))</f>
        <v>23.2372692468454</v>
      </c>
      <c r="P683" s="0" t="n">
        <f aca="false">IF($F683&lt;K683,5,IF($F683&lt;L683,4,IF($F683&lt;M683,3,IF(F683&lt;N683,2,1))))</f>
        <v>4</v>
      </c>
      <c r="Q683" s="0" t="n">
        <f aca="false">IF(D683&lt;&gt;D682,0,P683-P682)</f>
        <v>1</v>
      </c>
    </row>
    <row r="684" customFormat="false" ht="13.8" hidden="false" customHeight="false" outlineLevel="0" collapsed="false">
      <c r="D684" s="0" t="n">
        <v>267</v>
      </c>
      <c r="E684" s="0" t="n">
        <v>48.95</v>
      </c>
      <c r="F684" s="0" t="n">
        <v>23.24</v>
      </c>
      <c r="G684" s="0" t="n">
        <v>20.66</v>
      </c>
      <c r="H684" s="0" t="n">
        <v>193.46</v>
      </c>
      <c r="I684" s="0" t="n">
        <f aca="false">$B$4*(($F684/$B$4)^(($E684/$B$7)^$B$5))</f>
        <v>28.5615433902472</v>
      </c>
      <c r="J684" s="0" t="n">
        <f aca="false">$B$4*(($B$18/$B$4)^(($B$7/$E684)^$B$5))</f>
        <v>16.8462110802211</v>
      </c>
      <c r="K684" s="0" t="n">
        <f aca="false">$B$4*(($B$19/$B$4)^(($B$7/$E684)^$B$5))</f>
        <v>18.8966769720787</v>
      </c>
      <c r="L684" s="0" t="n">
        <f aca="false">$B$4*(($B$20/$B$4)^(($B$7/$E684)^$B$5))</f>
        <v>21.0064200023049</v>
      </c>
      <c r="M684" s="0" t="n">
        <f aca="false">$B$4*(($B$21/$B$4)^(($B$7/$E684)^$B$5))</f>
        <v>23.1724822302074</v>
      </c>
      <c r="N684" s="0" t="n">
        <f aca="false">$B$4*(($B$22/$B$4)^(($B$7/$E684)^$B$5))</f>
        <v>25.3922536839546</v>
      </c>
      <c r="O684" s="0" t="n">
        <f aca="false">$B$4*(($B$23/$B$4)^(($B$7/$E684)^$B$5))</f>
        <v>27.6634109531063</v>
      </c>
      <c r="P684" s="0" t="n">
        <f aca="false">IF($F684&lt;K684,5,IF($F684&lt;L684,4,IF($F684&lt;M684,3,IF(F684&lt;N684,2,1))))</f>
        <v>2</v>
      </c>
      <c r="Q684" s="0" t="n">
        <f aca="false">IF(D684&lt;&gt;D683,0,P684-P683)</f>
        <v>0</v>
      </c>
    </row>
    <row r="685" customFormat="false" ht="13.8" hidden="false" customHeight="false" outlineLevel="0" collapsed="false">
      <c r="D685" s="0" t="n">
        <v>267</v>
      </c>
      <c r="E685" s="0" t="n">
        <v>37.52</v>
      </c>
      <c r="F685" s="0" t="n">
        <v>18.38</v>
      </c>
      <c r="G685" s="0" t="n">
        <v>16.24</v>
      </c>
      <c r="H685" s="0" t="n">
        <v>116.68</v>
      </c>
      <c r="I685" s="0" t="n">
        <f aca="false">$B$4*(($F685/$B$4)^(($E685/$B$7)^$B$5))</f>
        <v>27.6791659319661</v>
      </c>
      <c r="J685" s="0" t="n">
        <f aca="false">$B$4*(($B$18/$B$4)^(($B$7/$E685)^$B$5))</f>
        <v>13.037782855153</v>
      </c>
      <c r="K685" s="0" t="n">
        <f aca="false">$B$4*(($B$19/$B$4)^(($B$7/$E685)^$B$5))</f>
        <v>15.014485493041</v>
      </c>
      <c r="L685" s="0" t="n">
        <f aca="false">$B$4*(($B$20/$B$4)^(($B$7/$E685)^$B$5))</f>
        <v>17.1002968479256</v>
      </c>
      <c r="M685" s="0" t="n">
        <f aca="false">$B$4*(($B$21/$B$4)^(($B$7/$E685)^$B$5))</f>
        <v>19.2923210179027</v>
      </c>
      <c r="N685" s="0" t="n">
        <f aca="false">$B$4*(($B$22/$B$4)^(($B$7/$E685)^$B$5))</f>
        <v>21.5879421252153</v>
      </c>
      <c r="O685" s="0" t="n">
        <f aca="false">$B$4*(($B$23/$B$4)^(($B$7/$E685)^$B$5))</f>
        <v>23.9847801976402</v>
      </c>
      <c r="P685" s="0" t="n">
        <f aca="false">IF($F685&lt;K685,5,IF($F685&lt;L685,4,IF($F685&lt;M685,3,IF(F685&lt;N685,2,1))))</f>
        <v>3</v>
      </c>
      <c r="Q685" s="0" t="n">
        <f aca="false">IF(D685&lt;&gt;D684,0,P685-P684)</f>
        <v>1</v>
      </c>
    </row>
    <row r="686" customFormat="false" ht="13.8" hidden="false" customHeight="false" outlineLevel="0" collapsed="false">
      <c r="D686" s="0" t="n">
        <v>268</v>
      </c>
      <c r="E686" s="0" t="n">
        <v>25.33</v>
      </c>
      <c r="F686" s="0" t="n">
        <v>11.84</v>
      </c>
      <c r="G686" s="0" t="n">
        <v>8.04</v>
      </c>
      <c r="H686" s="0" t="n">
        <v>37.91</v>
      </c>
      <c r="I686" s="0" t="n">
        <f aca="false">$B$4*(($F686/$B$4)^(($E686/$B$7)^$B$5))</f>
        <v>26.8037261094456</v>
      </c>
      <c r="J686" s="0" t="n">
        <f aca="false">$B$4*(($B$18/$B$4)^(($B$7/$E686)^$B$5))</f>
        <v>7.9885987079322</v>
      </c>
      <c r="K686" s="0" t="n">
        <f aca="false">$B$4*(($B$19/$B$4)^(($B$7/$E686)^$B$5))</f>
        <v>9.6741301538146</v>
      </c>
      <c r="L686" s="0" t="n">
        <f aca="false">$B$4*(($B$20/$B$4)^(($B$7/$E686)^$B$5))</f>
        <v>11.540520015919</v>
      </c>
      <c r="M686" s="0" t="n">
        <f aca="false">$B$4*(($B$21/$B$4)^(($B$7/$E686)^$B$5))</f>
        <v>13.5913261101271</v>
      </c>
      <c r="N686" s="0" t="n">
        <f aca="false">$B$4*(($B$22/$B$4)^(($B$7/$E686)^$B$5))</f>
        <v>15.8299093976904</v>
      </c>
      <c r="O686" s="0" t="n">
        <f aca="false">$B$4*(($B$23/$B$4)^(($B$7/$E686)^$B$5))</f>
        <v>18.2594576532779</v>
      </c>
      <c r="P686" s="0" t="n">
        <f aca="false">IF($F686&lt;K686,5,IF($F686&lt;L686,4,IF($F686&lt;M686,3,IF(F686&lt;N686,2,1))))</f>
        <v>3</v>
      </c>
      <c r="Q686" s="0" t="n">
        <f aca="false">IF(D686&lt;&gt;D685,0,P686-P685)</f>
        <v>0</v>
      </c>
    </row>
    <row r="687" customFormat="false" ht="13.8" hidden="false" customHeight="false" outlineLevel="0" collapsed="false">
      <c r="D687" s="0" t="n">
        <v>268</v>
      </c>
      <c r="E687" s="0" t="n">
        <v>48.92</v>
      </c>
      <c r="F687" s="0" t="n">
        <v>22.74</v>
      </c>
      <c r="G687" s="0" t="n">
        <v>21.12</v>
      </c>
      <c r="H687" s="0" t="n">
        <v>190.05</v>
      </c>
      <c r="I687" s="0" t="n">
        <f aca="false">$B$4*(($F687/$B$4)^(($E687/$B$7)^$B$5))</f>
        <v>28.1127913909717</v>
      </c>
      <c r="J687" s="0" t="n">
        <f aca="false">$B$4*(($B$18/$B$4)^(($B$7/$E687)^$B$5))</f>
        <v>16.8372493678571</v>
      </c>
      <c r="K687" s="0" t="n">
        <f aca="false">$B$4*(($B$19/$B$4)^(($B$7/$E687)^$B$5))</f>
        <v>18.8876559967433</v>
      </c>
      <c r="L687" s="0" t="n">
        <f aca="false">$B$4*(($B$20/$B$4)^(($B$7/$E687)^$B$5))</f>
        <v>20.9974485849782</v>
      </c>
      <c r="M687" s="0" t="n">
        <f aca="false">$B$4*(($B$21/$B$4)^(($B$7/$E687)^$B$5))</f>
        <v>23.1636666080897</v>
      </c>
      <c r="N687" s="0" t="n">
        <f aca="false">$B$4*(($B$22/$B$4)^(($B$7/$E687)^$B$5))</f>
        <v>25.3836976871305</v>
      </c>
      <c r="O687" s="0" t="n">
        <f aca="false">$B$4*(($B$23/$B$4)^(($B$7/$E687)^$B$5))</f>
        <v>27.655216163563</v>
      </c>
      <c r="P687" s="0" t="n">
        <f aca="false">IF($F687&lt;K687,5,IF($F687&lt;L687,4,IF($F687&lt;M687,3,IF(F687&lt;N687,2,1))))</f>
        <v>3</v>
      </c>
      <c r="Q687" s="0" t="n">
        <f aca="false">IF(D687&lt;&gt;D686,0,P687-P686)</f>
        <v>0</v>
      </c>
    </row>
    <row r="688" customFormat="false" ht="13.8" hidden="false" customHeight="false" outlineLevel="0" collapsed="false">
      <c r="D688" s="0" t="n">
        <v>268</v>
      </c>
      <c r="E688" s="0" t="n">
        <v>37.48</v>
      </c>
      <c r="F688" s="0" t="n">
        <v>17.04</v>
      </c>
      <c r="G688" s="0" t="n">
        <v>15.03</v>
      </c>
      <c r="H688" s="0" t="n">
        <v>100.58</v>
      </c>
      <c r="I688" s="0" t="n">
        <f aca="false">$B$4*(($F688/$B$4)^(($E688/$B$7)^$B$5))</f>
        <v>26.458204481396</v>
      </c>
      <c r="J688" s="0" t="n">
        <f aca="false">$B$4*(($B$18/$B$4)^(($B$7/$E688)^$B$5))</f>
        <v>13.0229536413505</v>
      </c>
      <c r="K688" s="0" t="n">
        <f aca="false">$B$4*(($B$19/$B$4)^(($B$7/$E688)^$B$5))</f>
        <v>14.9991598878674</v>
      </c>
      <c r="L688" s="0" t="n">
        <f aca="false">$B$4*(($B$20/$B$4)^(($B$7/$E688)^$B$5))</f>
        <v>17.0846810482942</v>
      </c>
      <c r="M688" s="0" t="n">
        <f aca="false">$B$4*(($B$21/$B$4)^(($B$7/$E688)^$B$5))</f>
        <v>19.2766272224578</v>
      </c>
      <c r="N688" s="0" t="n">
        <f aca="false">$B$4*(($B$22/$B$4)^(($B$7/$E688)^$B$5))</f>
        <v>21.5723876821698</v>
      </c>
      <c r="O688" s="0" t="n">
        <f aca="false">$B$4*(($B$23/$B$4)^(($B$7/$E688)^$B$5))</f>
        <v>23.9695869105857</v>
      </c>
      <c r="P688" s="0" t="n">
        <f aca="false">IF($F688&lt;K688,5,IF($F688&lt;L688,4,IF($F688&lt;M688,3,IF(F688&lt;N688,2,1))))</f>
        <v>4</v>
      </c>
      <c r="Q688" s="0" t="n">
        <f aca="false">IF(D688&lt;&gt;D687,0,P688-P687)</f>
        <v>1</v>
      </c>
    </row>
    <row r="689" customFormat="false" ht="13.8" hidden="false" customHeight="false" outlineLevel="0" collapsed="false">
      <c r="D689" s="0" t="n">
        <v>269</v>
      </c>
      <c r="E689" s="0" t="n">
        <v>25.33</v>
      </c>
      <c r="F689" s="0" t="n">
        <v>11.3</v>
      </c>
      <c r="G689" s="0" t="n">
        <v>6.68</v>
      </c>
      <c r="H689" s="0" t="n">
        <v>27.29</v>
      </c>
      <c r="I689" s="0" t="n">
        <f aca="false">$B$4*(($F689/$B$4)^(($E689/$B$7)^$B$5))</f>
        <v>26.252886647186</v>
      </c>
      <c r="J689" s="0" t="n">
        <f aca="false">$B$4*(($B$18/$B$4)^(($B$7/$E689)^$B$5))</f>
        <v>7.9885987079322</v>
      </c>
      <c r="K689" s="0" t="n">
        <f aca="false">$B$4*(($B$19/$B$4)^(($B$7/$E689)^$B$5))</f>
        <v>9.6741301538146</v>
      </c>
      <c r="L689" s="0" t="n">
        <f aca="false">$B$4*(($B$20/$B$4)^(($B$7/$E689)^$B$5))</f>
        <v>11.540520015919</v>
      </c>
      <c r="M689" s="0" t="n">
        <f aca="false">$B$4*(($B$21/$B$4)^(($B$7/$E689)^$B$5))</f>
        <v>13.5913261101271</v>
      </c>
      <c r="N689" s="0" t="n">
        <f aca="false">$B$4*(($B$22/$B$4)^(($B$7/$E689)^$B$5))</f>
        <v>15.8299093976904</v>
      </c>
      <c r="O689" s="0" t="n">
        <f aca="false">$B$4*(($B$23/$B$4)^(($B$7/$E689)^$B$5))</f>
        <v>18.2594576532779</v>
      </c>
      <c r="P689" s="0" t="n">
        <f aca="false">IF($F689&lt;K689,5,IF($F689&lt;L689,4,IF($F689&lt;M689,3,IF(F689&lt;N689,2,1))))</f>
        <v>4</v>
      </c>
      <c r="Q689" s="0" t="n">
        <f aca="false">IF(D689&lt;&gt;D688,0,P689-P688)</f>
        <v>0</v>
      </c>
    </row>
    <row r="690" customFormat="false" ht="13.8" hidden="false" customHeight="false" outlineLevel="0" collapsed="false">
      <c r="D690" s="0" t="n">
        <v>269</v>
      </c>
      <c r="E690" s="0" t="n">
        <v>37.48</v>
      </c>
      <c r="F690" s="0" t="n">
        <v>15.86</v>
      </c>
      <c r="G690" s="0" t="n">
        <v>12.25</v>
      </c>
      <c r="H690" s="0" t="n">
        <v>76.91</v>
      </c>
      <c r="I690" s="0" t="n">
        <f aca="false">$B$4*(($F690/$B$4)^(($E690/$B$7)^$B$5))</f>
        <v>25.3381340199565</v>
      </c>
      <c r="J690" s="0" t="n">
        <f aca="false">$B$4*(($B$18/$B$4)^(($B$7/$E690)^$B$5))</f>
        <v>13.0229536413505</v>
      </c>
      <c r="K690" s="0" t="n">
        <f aca="false">$B$4*(($B$19/$B$4)^(($B$7/$E690)^$B$5))</f>
        <v>14.9991598878674</v>
      </c>
      <c r="L690" s="0" t="n">
        <f aca="false">$B$4*(($B$20/$B$4)^(($B$7/$E690)^$B$5))</f>
        <v>17.0846810482942</v>
      </c>
      <c r="M690" s="0" t="n">
        <f aca="false">$B$4*(($B$21/$B$4)^(($B$7/$E690)^$B$5))</f>
        <v>19.2766272224578</v>
      </c>
      <c r="N690" s="0" t="n">
        <f aca="false">$B$4*(($B$22/$B$4)^(($B$7/$E690)^$B$5))</f>
        <v>21.5723876821698</v>
      </c>
      <c r="O690" s="0" t="n">
        <f aca="false">$B$4*(($B$23/$B$4)^(($B$7/$E690)^$B$5))</f>
        <v>23.9695869105857</v>
      </c>
      <c r="P690" s="0" t="n">
        <f aca="false">IF($F690&lt;K690,5,IF($F690&lt;L690,4,IF($F690&lt;M690,3,IF(F690&lt;N690,2,1))))</f>
        <v>4</v>
      </c>
      <c r="Q690" s="0" t="n">
        <f aca="false">IF(D690&lt;&gt;D689,0,P690-P689)</f>
        <v>0</v>
      </c>
    </row>
    <row r="691" customFormat="false" ht="13.8" hidden="false" customHeight="false" outlineLevel="0" collapsed="false">
      <c r="D691" s="0" t="n">
        <v>269</v>
      </c>
      <c r="E691" s="0" t="n">
        <v>48.92</v>
      </c>
      <c r="F691" s="0" t="n">
        <v>20.3</v>
      </c>
      <c r="G691" s="0" t="n">
        <v>16.82</v>
      </c>
      <c r="H691" s="0" t="n">
        <v>136.24</v>
      </c>
      <c r="I691" s="0" t="n">
        <f aca="false">$B$4*(($F691/$B$4)^(($E691/$B$7)^$B$5))</f>
        <v>25.8448666505604</v>
      </c>
      <c r="J691" s="0" t="n">
        <f aca="false">$B$4*(($B$18/$B$4)^(($B$7/$E691)^$B$5))</f>
        <v>16.8372493678571</v>
      </c>
      <c r="K691" s="0" t="n">
        <f aca="false">$B$4*(($B$19/$B$4)^(($B$7/$E691)^$B$5))</f>
        <v>18.8876559967433</v>
      </c>
      <c r="L691" s="0" t="n">
        <f aca="false">$B$4*(($B$20/$B$4)^(($B$7/$E691)^$B$5))</f>
        <v>20.9974485849782</v>
      </c>
      <c r="M691" s="0" t="n">
        <f aca="false">$B$4*(($B$21/$B$4)^(($B$7/$E691)^$B$5))</f>
        <v>23.1636666080897</v>
      </c>
      <c r="N691" s="0" t="n">
        <f aca="false">$B$4*(($B$22/$B$4)^(($B$7/$E691)^$B$5))</f>
        <v>25.3836976871305</v>
      </c>
      <c r="O691" s="0" t="n">
        <f aca="false">$B$4*(($B$23/$B$4)^(($B$7/$E691)^$B$5))</f>
        <v>27.655216163563</v>
      </c>
      <c r="P691" s="0" t="n">
        <f aca="false">IF($F691&lt;K691,5,IF($F691&lt;L691,4,IF($F691&lt;M691,3,IF(F691&lt;N691,2,1))))</f>
        <v>4</v>
      </c>
      <c r="Q691" s="0" t="n">
        <f aca="false">IF(D691&lt;&gt;D690,0,P691-P690)</f>
        <v>0</v>
      </c>
    </row>
    <row r="692" customFormat="false" ht="13.8" hidden="false" customHeight="false" outlineLevel="0" collapsed="false">
      <c r="D692" s="0" t="n">
        <v>270</v>
      </c>
      <c r="E692" s="0" t="n">
        <v>24.18</v>
      </c>
      <c r="F692" s="0" t="n">
        <v>12.2</v>
      </c>
      <c r="G692" s="0" t="n">
        <v>6.78</v>
      </c>
      <c r="H692" s="0" t="n">
        <v>29.45</v>
      </c>
      <c r="I692" s="0" t="n">
        <f aca="false">$B$4*(($F692/$B$4)^(($E692/$B$7)^$B$5))</f>
        <v>27.7867700985517</v>
      </c>
      <c r="J692" s="0" t="n">
        <f aca="false">$B$4*(($B$18/$B$4)^(($B$7/$E692)^$B$5))</f>
        <v>7.46025212246107</v>
      </c>
      <c r="K692" s="0" t="n">
        <f aca="false">$B$4*(($B$19/$B$4)^(($B$7/$E692)^$B$5))</f>
        <v>9.09797928506122</v>
      </c>
      <c r="L692" s="0" t="n">
        <f aca="false">$B$4*(($B$20/$B$4)^(($B$7/$E692)^$B$5))</f>
        <v>10.9236816183881</v>
      </c>
      <c r="M692" s="0" t="n">
        <f aca="false">$B$4*(($B$21/$B$4)^(($B$7/$E692)^$B$5))</f>
        <v>12.9423019581839</v>
      </c>
      <c r="N692" s="0" t="n">
        <f aca="false">$B$4*(($B$22/$B$4)^(($B$7/$E692)^$B$5))</f>
        <v>15.1585389219935</v>
      </c>
      <c r="O692" s="0" t="n">
        <f aca="false">$B$4*(($B$23/$B$4)^(($B$7/$E692)^$B$5))</f>
        <v>17.5768749683759</v>
      </c>
      <c r="P692" s="0" t="n">
        <f aca="false">IF($F692&lt;K692,5,IF($F692&lt;L692,4,IF($F692&lt;M692,3,IF(F692&lt;N692,2,1))))</f>
        <v>3</v>
      </c>
      <c r="Q692" s="0" t="n">
        <f aca="false">IF(D692&lt;&gt;D691,0,P692-P691)</f>
        <v>0</v>
      </c>
    </row>
    <row r="693" customFormat="false" ht="13.8" hidden="false" customHeight="false" outlineLevel="0" collapsed="false">
      <c r="D693" s="0" t="n">
        <v>270</v>
      </c>
      <c r="E693" s="0" t="n">
        <v>36.33</v>
      </c>
      <c r="F693" s="0" t="n">
        <v>18.7</v>
      </c>
      <c r="G693" s="0" t="n">
        <v>13.79</v>
      </c>
      <c r="H693" s="0" t="n">
        <v>93.45</v>
      </c>
      <c r="I693" s="0" t="n">
        <f aca="false">$B$4*(($F693/$B$4)^(($E693/$B$7)^$B$5))</f>
        <v>28.3946509518755</v>
      </c>
      <c r="J693" s="0" t="n">
        <f aca="false">$B$4*(($B$18/$B$4)^(($B$7/$E693)^$B$5))</f>
        <v>12.5917949855033</v>
      </c>
      <c r="K693" s="0" t="n">
        <f aca="false">$B$4*(($B$19/$B$4)^(($B$7/$E693)^$B$5))</f>
        <v>14.5527761419342</v>
      </c>
      <c r="L693" s="0" t="n">
        <f aca="false">$B$4*(($B$20/$B$4)^(($B$7/$E693)^$B$5))</f>
        <v>16.6290990956113</v>
      </c>
      <c r="M693" s="0" t="n">
        <f aca="false">$B$4*(($B$21/$B$4)^(($B$7/$E693)^$B$5))</f>
        <v>18.8180733692292</v>
      </c>
      <c r="N693" s="0" t="n">
        <f aca="false">$B$4*(($B$22/$B$4)^(($B$7/$E693)^$B$5))</f>
        <v>21.1172608947498</v>
      </c>
      <c r="O693" s="0" t="n">
        <f aca="false">$B$4*(($B$23/$B$4)^(($B$7/$E693)^$B$5))</f>
        <v>23.5244369022254</v>
      </c>
      <c r="P693" s="0" t="n">
        <f aca="false">IF($F693&lt;K693,5,IF($F693&lt;L693,4,IF($F693&lt;M693,3,IF(F693&lt;N693,2,1))))</f>
        <v>3</v>
      </c>
      <c r="Q693" s="0" t="n">
        <f aca="false">IF(D693&lt;&gt;D692,0,P693-P692)</f>
        <v>0</v>
      </c>
    </row>
    <row r="694" customFormat="false" ht="13.8" hidden="false" customHeight="false" outlineLevel="0" collapsed="false">
      <c r="D694" s="0" t="n">
        <v>270</v>
      </c>
      <c r="E694" s="0" t="n">
        <v>47.77</v>
      </c>
      <c r="F694" s="0" t="n">
        <v>22.68</v>
      </c>
      <c r="G694" s="0" t="n">
        <v>20.04</v>
      </c>
      <c r="H694" s="0" t="n">
        <v>170.18</v>
      </c>
      <c r="I694" s="0" t="n">
        <f aca="false">$B$4*(($F694/$B$4)^(($E694/$B$7)^$B$5))</f>
        <v>28.3718195915975</v>
      </c>
      <c r="J694" s="0" t="n">
        <f aca="false">$B$4*(($B$18/$B$4)^(($B$7/$E694)^$B$5))</f>
        <v>16.4899235578513</v>
      </c>
      <c r="K694" s="0" t="n">
        <f aca="false">$B$4*(($B$19/$B$4)^(($B$7/$E694)^$B$5))</f>
        <v>18.5376508351458</v>
      </c>
      <c r="L694" s="0" t="n">
        <f aca="false">$B$4*(($B$20/$B$4)^(($B$7/$E694)^$B$5))</f>
        <v>20.6490151920785</v>
      </c>
      <c r="M694" s="0" t="n">
        <f aca="false">$B$4*(($B$21/$B$4)^(($B$7/$E694)^$B$5))</f>
        <v>22.8209637764943</v>
      </c>
      <c r="N694" s="0" t="n">
        <f aca="false">$B$4*(($B$22/$B$4)^(($B$7/$E694)^$B$5))</f>
        <v>25.05079759257</v>
      </c>
      <c r="O694" s="0" t="n">
        <f aca="false">$B$4*(($B$23/$B$4)^(($B$7/$E694)^$B$5))</f>
        <v>27.3361096073168</v>
      </c>
      <c r="P694" s="0" t="n">
        <f aca="false">IF($F694&lt;K694,5,IF($F694&lt;L694,4,IF($F694&lt;M694,3,IF(F694&lt;N694,2,1))))</f>
        <v>3</v>
      </c>
      <c r="Q694" s="0" t="n">
        <f aca="false">IF(D694&lt;&gt;D693,0,P694-P693)</f>
        <v>0</v>
      </c>
    </row>
    <row r="695" customFormat="false" ht="13.8" hidden="false" customHeight="false" outlineLevel="0" collapsed="false">
      <c r="D695" s="0" t="n">
        <v>271</v>
      </c>
      <c r="E695" s="0" t="n">
        <v>48.98</v>
      </c>
      <c r="F695" s="0" t="n">
        <v>22.56</v>
      </c>
      <c r="G695" s="0" t="n">
        <v>20.8</v>
      </c>
      <c r="H695" s="0" t="n">
        <v>191.38</v>
      </c>
      <c r="I695" s="0" t="n">
        <f aca="false">$B$4*(($F695/$B$4)^(($E695/$B$7)^$B$5))</f>
        <v>27.9314338915395</v>
      </c>
      <c r="J695" s="0" t="n">
        <f aca="false">$B$4*(($B$18/$B$4)^(($B$7/$E695)^$B$5))</f>
        <v>16.8551678087409</v>
      </c>
      <c r="K695" s="0" t="n">
        <f aca="false">$B$4*(($B$19/$B$4)^(($B$7/$E695)^$B$5))</f>
        <v>18.9056924384838</v>
      </c>
      <c r="L695" s="0" t="n">
        <f aca="false">$B$4*(($B$20/$B$4)^(($B$7/$E695)^$B$5))</f>
        <v>21.0153854899916</v>
      </c>
      <c r="M695" s="0" t="n">
        <f aca="false">$B$4*(($B$21/$B$4)^(($B$7/$E695)^$B$5))</f>
        <v>23.1812916147934</v>
      </c>
      <c r="N695" s="0" t="n">
        <f aca="false">$B$4*(($B$22/$B$4)^(($B$7/$E695)^$B$5))</f>
        <v>25.400803255255</v>
      </c>
      <c r="O695" s="0" t="n">
        <f aca="false">$B$4*(($B$23/$B$4)^(($B$7/$E695)^$B$5))</f>
        <v>27.6715992550248</v>
      </c>
      <c r="P695" s="0" t="n">
        <f aca="false">IF($F695&lt;K695,5,IF($F695&lt;L695,4,IF($F695&lt;M695,3,IF(F695&lt;N695,2,1))))</f>
        <v>3</v>
      </c>
      <c r="Q695" s="0" t="n">
        <f aca="false">IF(D695&lt;&gt;D694,0,P695-P694)</f>
        <v>0</v>
      </c>
    </row>
    <row r="696" customFormat="false" ht="13.8" hidden="false" customHeight="false" outlineLevel="0" collapsed="false">
      <c r="D696" s="0" t="n">
        <v>271</v>
      </c>
      <c r="E696" s="0" t="n">
        <v>25.39</v>
      </c>
      <c r="F696" s="0" t="n">
        <v>10.14</v>
      </c>
      <c r="G696" s="0" t="n">
        <v>6.35</v>
      </c>
      <c r="H696" s="0" t="n">
        <v>26.99</v>
      </c>
      <c r="I696" s="0" t="n">
        <f aca="false">$B$4*(($F696/$B$4)^(($E696/$B$7)^$B$5))</f>
        <v>24.9847541217651</v>
      </c>
      <c r="J696" s="0" t="n">
        <f aca="false">$B$4*(($B$18/$B$4)^(($B$7/$E696)^$B$5))</f>
        <v>8.01595637572046</v>
      </c>
      <c r="K696" s="0" t="n">
        <f aca="false">$B$4*(($B$19/$B$4)^(($B$7/$E696)^$B$5))</f>
        <v>9.70385445067081</v>
      </c>
      <c r="L696" s="0" t="n">
        <f aca="false">$B$4*(($B$20/$B$4)^(($B$7/$E696)^$B$5))</f>
        <v>11.5722364845592</v>
      </c>
      <c r="M696" s="0" t="n">
        <f aca="false">$B$4*(($B$21/$B$4)^(($B$7/$E696)^$B$5))</f>
        <v>13.6245933991689</v>
      </c>
      <c r="N696" s="0" t="n">
        <f aca="false">$B$4*(($B$22/$B$4)^(($B$7/$E696)^$B$5))</f>
        <v>15.8642219333443</v>
      </c>
      <c r="O696" s="0" t="n">
        <f aca="false">$B$4*(($B$23/$B$4)^(($B$7/$E696)^$B$5))</f>
        <v>18.294248041441</v>
      </c>
      <c r="P696" s="0" t="n">
        <f aca="false">IF($F696&lt;K696,5,IF($F696&lt;L696,4,IF($F696&lt;M696,3,IF(F696&lt;N696,2,1))))</f>
        <v>4</v>
      </c>
      <c r="Q696" s="0" t="n">
        <f aca="false">IF(D696&lt;&gt;D695,0,P696-P695)</f>
        <v>1</v>
      </c>
    </row>
    <row r="697" customFormat="false" ht="13.8" hidden="false" customHeight="false" outlineLevel="0" collapsed="false">
      <c r="D697" s="0" t="n">
        <v>271</v>
      </c>
      <c r="E697" s="0" t="n">
        <v>37.55</v>
      </c>
      <c r="F697" s="0" t="n">
        <v>16.6</v>
      </c>
      <c r="G697" s="0" t="n">
        <v>13.62</v>
      </c>
      <c r="H697" s="0" t="n">
        <v>91.06</v>
      </c>
      <c r="I697" s="0" t="n">
        <f aca="false">$B$4*(($F697/$B$4)^(($E697/$B$7)^$B$5))</f>
        <v>26.0185093404939</v>
      </c>
      <c r="J697" s="0" t="n">
        <f aca="false">$B$4*(($B$18/$B$4)^(($B$7/$E697)^$B$5))</f>
        <v>13.0488974126979</v>
      </c>
      <c r="K697" s="0" t="n">
        <f aca="false">$B$4*(($B$19/$B$4)^(($B$7/$E697)^$B$5))</f>
        <v>15.0259709249238</v>
      </c>
      <c r="L697" s="0" t="n">
        <f aca="false">$B$4*(($B$20/$B$4)^(($B$7/$E697)^$B$5))</f>
        <v>17.1119986582262</v>
      </c>
      <c r="M697" s="0" t="n">
        <f aca="false">$B$4*(($B$21/$B$4)^(($B$7/$E697)^$B$5))</f>
        <v>19.3040802487523</v>
      </c>
      <c r="N697" s="0" t="n">
        <f aca="false">$B$4*(($B$22/$B$4)^(($B$7/$E697)^$B$5))</f>
        <v>21.5995959924954</v>
      </c>
      <c r="O697" s="0" t="n">
        <f aca="false">$B$4*(($B$23/$B$4)^(($B$7/$E697)^$B$5))</f>
        <v>23.9961626086767</v>
      </c>
      <c r="P697" s="0" t="n">
        <f aca="false">IF($F697&lt;K697,5,IF($F697&lt;L697,4,IF($F697&lt;M697,3,IF(F697&lt;N697,2,1))))</f>
        <v>4</v>
      </c>
      <c r="Q697" s="0" t="n">
        <f aca="false">IF(D697&lt;&gt;D696,0,P697-P696)</f>
        <v>0</v>
      </c>
    </row>
    <row r="698" customFormat="false" ht="13.8" hidden="false" customHeight="false" outlineLevel="0" collapsed="false">
      <c r="D698" s="0" t="n">
        <v>272</v>
      </c>
      <c r="E698" s="0" t="n">
        <v>25.3</v>
      </c>
      <c r="F698" s="0" t="n">
        <v>11.86</v>
      </c>
      <c r="G698" s="0" t="n">
        <v>7.55</v>
      </c>
      <c r="H698" s="0" t="n">
        <v>34.92</v>
      </c>
      <c r="I698" s="0" t="n">
        <f aca="false">$B$4*(($F698/$B$4)^(($E698/$B$7)^$B$5))</f>
        <v>26.8399728052276</v>
      </c>
      <c r="J698" s="0" t="n">
        <f aca="false">$B$4*(($B$18/$B$4)^(($B$7/$E698)^$B$5))</f>
        <v>7.97491186657539</v>
      </c>
      <c r="K698" s="0" t="n">
        <f aca="false">$B$4*(($B$19/$B$4)^(($B$7/$E698)^$B$5))</f>
        <v>9.65925538596114</v>
      </c>
      <c r="L698" s="0" t="n">
        <f aca="false">$B$4*(($B$20/$B$4)^(($B$7/$E698)^$B$5))</f>
        <v>11.5246444619403</v>
      </c>
      <c r="M698" s="0" t="n">
        <f aca="false">$B$4*(($B$21/$B$4)^(($B$7/$E698)^$B$5))</f>
        <v>13.5746705496721</v>
      </c>
      <c r="N698" s="0" t="n">
        <f aca="false">$B$4*(($B$22/$B$4)^(($B$7/$E698)^$B$5))</f>
        <v>15.8127269198213</v>
      </c>
      <c r="O698" s="0" t="n">
        <f aca="false">$B$4*(($B$23/$B$4)^(($B$7/$E698)^$B$5))</f>
        <v>18.242032460064</v>
      </c>
      <c r="P698" s="0" t="n">
        <f aca="false">IF($F698&lt;K698,5,IF($F698&lt;L698,4,IF($F698&lt;M698,3,IF(F698&lt;N698,2,1))))</f>
        <v>3</v>
      </c>
      <c r="Q698" s="0" t="n">
        <f aca="false">IF(D698&lt;&gt;D697,0,P698-P697)</f>
        <v>0</v>
      </c>
    </row>
    <row r="699" customFormat="false" ht="13.8" hidden="false" customHeight="false" outlineLevel="0" collapsed="false">
      <c r="D699" s="0" t="n">
        <v>272</v>
      </c>
      <c r="E699" s="0" t="n">
        <v>37.45</v>
      </c>
      <c r="F699" s="0" t="n">
        <v>17.6</v>
      </c>
      <c r="G699" s="0" t="n">
        <v>14.92</v>
      </c>
      <c r="H699" s="0" t="n">
        <v>107.1</v>
      </c>
      <c r="I699" s="0" t="n">
        <f aca="false">$B$4*(($F699/$B$4)^(($E699/$B$7)^$B$5))</f>
        <v>26.9897986005603</v>
      </c>
      <c r="J699" s="0" t="n">
        <f aca="false">$B$4*(($B$18/$B$4)^(($B$7/$E699)^$B$5))</f>
        <v>13.0118243746562</v>
      </c>
      <c r="K699" s="0" t="n">
        <f aca="false">$B$4*(($B$19/$B$4)^(($B$7/$E699)^$B$5))</f>
        <v>14.9876569048878</v>
      </c>
      <c r="L699" s="0" t="n">
        <f aca="false">$B$4*(($B$20/$B$4)^(($B$7/$E699)^$B$5))</f>
        <v>17.0729591484674</v>
      </c>
      <c r="M699" s="0" t="n">
        <f aca="false">$B$4*(($B$21/$B$4)^(($B$7/$E699)^$B$5))</f>
        <v>19.26484574602</v>
      </c>
      <c r="N699" s="0" t="n">
        <f aca="false">$B$4*(($B$22/$B$4)^(($B$7/$E699)^$B$5))</f>
        <v>21.5607098676053</v>
      </c>
      <c r="O699" s="0" t="n">
        <f aca="false">$B$4*(($B$23/$B$4)^(($B$7/$E699)^$B$5))</f>
        <v>23.958179371033</v>
      </c>
      <c r="P699" s="0" t="n">
        <f aca="false">IF($F699&lt;K699,5,IF($F699&lt;L699,4,IF($F699&lt;M699,3,IF(F699&lt;N699,2,1))))</f>
        <v>3</v>
      </c>
      <c r="Q699" s="0" t="n">
        <f aca="false">IF(D699&lt;&gt;D698,0,P699-P698)</f>
        <v>0</v>
      </c>
    </row>
    <row r="700" customFormat="false" ht="13.8" hidden="false" customHeight="false" outlineLevel="0" collapsed="false">
      <c r="D700" s="0" t="n">
        <v>272</v>
      </c>
      <c r="E700" s="0" t="n">
        <v>48.88</v>
      </c>
      <c r="F700" s="0" t="n">
        <v>22.72</v>
      </c>
      <c r="G700" s="0" t="n">
        <v>20.09</v>
      </c>
      <c r="H700" s="0" t="n">
        <v>186.72</v>
      </c>
      <c r="I700" s="0" t="n">
        <f aca="false">$B$4*(($F700/$B$4)^(($E700/$B$7)^$B$5))</f>
        <v>28.1052932249022</v>
      </c>
      <c r="J700" s="0" t="n">
        <f aca="false">$B$4*(($B$18/$B$4)^(($B$7/$E700)^$B$5))</f>
        <v>16.825292659233</v>
      </c>
      <c r="K700" s="0" t="n">
        <f aca="false">$B$4*(($B$19/$B$4)^(($B$7/$E700)^$B$5))</f>
        <v>18.8756194520616</v>
      </c>
      <c r="L700" s="0" t="n">
        <f aca="false">$B$4*(($B$20/$B$4)^(($B$7/$E700)^$B$5))</f>
        <v>20.9854774614062</v>
      </c>
      <c r="M700" s="0" t="n">
        <f aca="false">$B$4*(($B$21/$B$4)^(($B$7/$E700)^$B$5))</f>
        <v>23.1519027309447</v>
      </c>
      <c r="N700" s="0" t="n">
        <f aca="false">$B$4*(($B$22/$B$4)^(($B$7/$E700)^$B$5))</f>
        <v>25.3722796833109</v>
      </c>
      <c r="O700" s="0" t="n">
        <f aca="false">$B$4*(($B$23/$B$4)^(($B$7/$E700)^$B$5))</f>
        <v>27.6442796718707</v>
      </c>
      <c r="P700" s="0" t="n">
        <f aca="false">IF($F700&lt;K700,5,IF($F700&lt;L700,4,IF($F700&lt;M700,3,IF(F700&lt;N700,2,1))))</f>
        <v>3</v>
      </c>
      <c r="Q700" s="0" t="n">
        <f aca="false">IF(D700&lt;&gt;D699,0,P700-P699)</f>
        <v>0</v>
      </c>
    </row>
    <row r="701" customFormat="false" ht="13.8" hidden="false" customHeight="false" outlineLevel="0" collapsed="false">
      <c r="D701" s="0" t="n">
        <v>273</v>
      </c>
      <c r="E701" s="0" t="n">
        <v>38.27</v>
      </c>
      <c r="F701" s="0" t="n">
        <v>18.5</v>
      </c>
      <c r="G701" s="0" t="n">
        <v>14.47</v>
      </c>
      <c r="H701" s="0" t="n">
        <v>113.87</v>
      </c>
      <c r="I701" s="0" t="n">
        <f aca="false">$B$4*(($F701/$B$4)^(($E701/$B$7)^$B$5))</f>
        <v>27.5234594002541</v>
      </c>
      <c r="J701" s="0" t="n">
        <f aca="false">$B$4*(($B$18/$B$4)^(($B$7/$E701)^$B$5))</f>
        <v>13.3137634124872</v>
      </c>
      <c r="K701" s="0" t="n">
        <f aca="false">$B$4*(($B$19/$B$4)^(($B$7/$E701)^$B$5))</f>
        <v>15.2993801021601</v>
      </c>
      <c r="L701" s="0" t="n">
        <f aca="false">$B$4*(($B$20/$B$4)^(($B$7/$E701)^$B$5))</f>
        <v>17.3902821458396</v>
      </c>
      <c r="M701" s="0" t="n">
        <f aca="false">$B$4*(($B$21/$B$4)^(($B$7/$E701)^$B$5))</f>
        <v>19.5834719131985</v>
      </c>
      <c r="N701" s="0" t="n">
        <f aca="false">$B$4*(($B$22/$B$4)^(($B$7/$E701)^$B$5))</f>
        <v>21.8762468193204</v>
      </c>
      <c r="O701" s="0" t="n">
        <f aca="false">$B$4*(($B$23/$B$4)^(($B$7/$E701)^$B$5))</f>
        <v>24.2661523786038</v>
      </c>
      <c r="P701" s="0" t="n">
        <f aca="false">IF($F701&lt;K701,5,IF($F701&lt;L701,4,IF($F701&lt;M701,3,IF(F701&lt;N701,2,1))))</f>
        <v>3</v>
      </c>
      <c r="Q701" s="0" t="n">
        <f aca="false">IF(D701&lt;&gt;D700,0,P701-P700)</f>
        <v>0</v>
      </c>
    </row>
    <row r="702" customFormat="false" ht="13.8" hidden="false" customHeight="false" outlineLevel="0" collapsed="false">
      <c r="D702" s="0" t="n">
        <v>273</v>
      </c>
      <c r="E702" s="0" t="n">
        <v>50.16</v>
      </c>
      <c r="F702" s="0" t="n">
        <v>21.98</v>
      </c>
      <c r="G702" s="0" t="n">
        <v>18.36</v>
      </c>
      <c r="H702" s="0" t="n">
        <v>163.32</v>
      </c>
      <c r="I702" s="0" t="n">
        <f aca="false">$B$4*(($F702/$B$4)^(($E702/$B$7)^$B$5))</f>
        <v>27.075903902253</v>
      </c>
      <c r="J702" s="0" t="n">
        <f aca="false">$B$4*(($B$18/$B$4)^(($B$7/$E702)^$B$5))</f>
        <v>17.2035512781528</v>
      </c>
      <c r="K702" s="0" t="n">
        <f aca="false">$B$4*(($B$19/$B$4)^(($B$7/$E702)^$B$5))</f>
        <v>19.255981870264</v>
      </c>
      <c r="L702" s="0" t="n">
        <f aca="false">$B$4*(($B$20/$B$4)^(($B$7/$E702)^$B$5))</f>
        <v>21.363386455085</v>
      </c>
      <c r="M702" s="0" t="n">
        <f aca="false">$B$4*(($B$21/$B$4)^(($B$7/$E702)^$B$5))</f>
        <v>23.5229179835397</v>
      </c>
      <c r="N702" s="0" t="n">
        <f aca="false">$B$4*(($B$22/$B$4)^(($B$7/$E702)^$B$5))</f>
        <v>25.7320691543222</v>
      </c>
      <c r="O702" s="0" t="n">
        <f aca="false">$B$4*(($B$23/$B$4)^(($B$7/$E702)^$B$5))</f>
        <v>27.9886119368475</v>
      </c>
      <c r="P702" s="0" t="n">
        <f aca="false">IF($F702&lt;K702,5,IF($F702&lt;L702,4,IF($F702&lt;M702,3,IF(F702&lt;N702,2,1))))</f>
        <v>3</v>
      </c>
      <c r="Q702" s="0" t="n">
        <f aca="false">IF(D702&lt;&gt;D701,0,P702-P701)</f>
        <v>0</v>
      </c>
    </row>
    <row r="703" customFormat="false" ht="13.8" hidden="false" customHeight="false" outlineLevel="0" collapsed="false">
      <c r="D703" s="0" t="n">
        <v>273</v>
      </c>
      <c r="E703" s="0" t="n">
        <v>26.15</v>
      </c>
      <c r="F703" s="0" t="n">
        <v>11.96</v>
      </c>
      <c r="G703" s="0" t="n">
        <v>7.54</v>
      </c>
      <c r="H703" s="0" t="n">
        <v>39.34</v>
      </c>
      <c r="I703" s="0" t="n">
        <f aca="false">$B$4*(($F703/$B$4)^(($E703/$B$7)^$B$5))</f>
        <v>26.4899146996655</v>
      </c>
      <c r="J703" s="0" t="n">
        <f aca="false">$B$4*(($B$18/$B$4)^(($B$7/$E703)^$B$5))</f>
        <v>8.36059786738433</v>
      </c>
      <c r="K703" s="0" t="n">
        <f aca="false">$B$4*(($B$19/$B$4)^(($B$7/$E703)^$B$5))</f>
        <v>10.0774308765496</v>
      </c>
      <c r="L703" s="0" t="n">
        <f aca="false">$B$4*(($B$20/$B$4)^(($B$7/$E703)^$B$5))</f>
        <v>11.9699888859491</v>
      </c>
      <c r="M703" s="0" t="n">
        <f aca="false">$B$4*(($B$21/$B$4)^(($B$7/$E703)^$B$5))</f>
        <v>14.0409586090974</v>
      </c>
      <c r="N703" s="0" t="n">
        <f aca="false">$B$4*(($B$22/$B$4)^(($B$7/$E703)^$B$5))</f>
        <v>16.2928675733507</v>
      </c>
      <c r="O703" s="0" t="n">
        <f aca="false">$B$4*(($B$23/$B$4)^(($B$7/$E703)^$B$5))</f>
        <v>18.7281038214454</v>
      </c>
      <c r="P703" s="0" t="n">
        <f aca="false">IF($F703&lt;K703,5,IF($F703&lt;L703,4,IF($F703&lt;M703,3,IF(F703&lt;N703,2,1))))</f>
        <v>4</v>
      </c>
      <c r="Q703" s="0" t="n">
        <f aca="false">IF(D703&lt;&gt;D702,0,P703-P702)</f>
        <v>1</v>
      </c>
    </row>
    <row r="704" customFormat="false" ht="13.8" hidden="false" customHeight="false" outlineLevel="0" collapsed="false">
      <c r="D704" s="0" t="n">
        <v>274</v>
      </c>
      <c r="E704" s="0" t="n">
        <v>26.15</v>
      </c>
      <c r="F704" s="0" t="n">
        <v>12.46</v>
      </c>
      <c r="G704" s="0" t="n">
        <v>10.01</v>
      </c>
      <c r="H704" s="0" t="n">
        <v>53.8</v>
      </c>
      <c r="I704" s="0" t="n">
        <f aca="false">$B$4*(($F704/$B$4)^(($E704/$B$7)^$B$5))</f>
        <v>26.9892335296487</v>
      </c>
      <c r="J704" s="0" t="n">
        <f aca="false">$B$4*(($B$18/$B$4)^(($B$7/$E704)^$B$5))</f>
        <v>8.36059786738433</v>
      </c>
      <c r="K704" s="0" t="n">
        <f aca="false">$B$4*(($B$19/$B$4)^(($B$7/$E704)^$B$5))</f>
        <v>10.0774308765496</v>
      </c>
      <c r="L704" s="0" t="n">
        <f aca="false">$B$4*(($B$20/$B$4)^(($B$7/$E704)^$B$5))</f>
        <v>11.9699888859491</v>
      </c>
      <c r="M704" s="0" t="n">
        <f aca="false">$B$4*(($B$21/$B$4)^(($B$7/$E704)^$B$5))</f>
        <v>14.0409586090974</v>
      </c>
      <c r="N704" s="0" t="n">
        <f aca="false">$B$4*(($B$22/$B$4)^(($B$7/$E704)^$B$5))</f>
        <v>16.2928675733507</v>
      </c>
      <c r="O704" s="0" t="n">
        <f aca="false">$B$4*(($B$23/$B$4)^(($B$7/$E704)^$B$5))</f>
        <v>18.7281038214454</v>
      </c>
      <c r="P704" s="0" t="n">
        <f aca="false">IF($F704&lt;K704,5,IF($F704&lt;L704,4,IF($F704&lt;M704,3,IF(F704&lt;N704,2,1))))</f>
        <v>3</v>
      </c>
      <c r="Q704" s="0" t="n">
        <f aca="false">IF(D704&lt;&gt;D703,0,P704-P703)</f>
        <v>0</v>
      </c>
    </row>
    <row r="705" customFormat="false" ht="13.8" hidden="false" customHeight="false" outlineLevel="0" collapsed="false">
      <c r="D705" s="0" t="n">
        <v>274</v>
      </c>
      <c r="E705" s="0" t="n">
        <v>38.27</v>
      </c>
      <c r="F705" s="0" t="n">
        <v>18.9</v>
      </c>
      <c r="G705" s="0" t="n">
        <v>17.56</v>
      </c>
      <c r="H705" s="0" t="n">
        <v>138.36</v>
      </c>
      <c r="I705" s="0" t="n">
        <f aca="false">$B$4*(($F705/$B$4)^(($E705/$B$7)^$B$5))</f>
        <v>27.8864978171691</v>
      </c>
      <c r="J705" s="0" t="n">
        <f aca="false">$B$4*(($B$18/$B$4)^(($B$7/$E705)^$B$5))</f>
        <v>13.3137634124872</v>
      </c>
      <c r="K705" s="0" t="n">
        <f aca="false">$B$4*(($B$19/$B$4)^(($B$7/$E705)^$B$5))</f>
        <v>15.2993801021601</v>
      </c>
      <c r="L705" s="0" t="n">
        <f aca="false">$B$4*(($B$20/$B$4)^(($B$7/$E705)^$B$5))</f>
        <v>17.3902821458396</v>
      </c>
      <c r="M705" s="0" t="n">
        <f aca="false">$B$4*(($B$21/$B$4)^(($B$7/$E705)^$B$5))</f>
        <v>19.5834719131985</v>
      </c>
      <c r="N705" s="0" t="n">
        <f aca="false">$B$4*(($B$22/$B$4)^(($B$7/$E705)^$B$5))</f>
        <v>21.8762468193204</v>
      </c>
      <c r="O705" s="0" t="n">
        <f aca="false">$B$4*(($B$23/$B$4)^(($B$7/$E705)^$B$5))</f>
        <v>24.2661523786038</v>
      </c>
      <c r="P705" s="0" t="n">
        <f aca="false">IF($F705&lt;K705,5,IF($F705&lt;L705,4,IF($F705&lt;M705,3,IF(F705&lt;N705,2,1))))</f>
        <v>3</v>
      </c>
      <c r="Q705" s="0" t="n">
        <f aca="false">IF(D705&lt;&gt;D704,0,P705-P704)</f>
        <v>0</v>
      </c>
    </row>
    <row r="706" customFormat="false" ht="13.8" hidden="false" customHeight="false" outlineLevel="0" collapsed="false">
      <c r="D706" s="0" t="n">
        <v>274</v>
      </c>
      <c r="E706" s="0" t="n">
        <v>50.16</v>
      </c>
      <c r="F706" s="0" t="n">
        <v>22.32</v>
      </c>
      <c r="G706" s="0" t="n">
        <v>21.3</v>
      </c>
      <c r="H706" s="0" t="n">
        <v>191.93</v>
      </c>
      <c r="I706" s="0" t="n">
        <f aca="false">$B$4*(($F706/$B$4)^(($E706/$B$7)^$B$5))</f>
        <v>27.3917644290402</v>
      </c>
      <c r="J706" s="0" t="n">
        <f aca="false">$B$4*(($B$18/$B$4)^(($B$7/$E706)^$B$5))</f>
        <v>17.2035512781528</v>
      </c>
      <c r="K706" s="0" t="n">
        <f aca="false">$B$4*(($B$19/$B$4)^(($B$7/$E706)^$B$5))</f>
        <v>19.255981870264</v>
      </c>
      <c r="L706" s="0" t="n">
        <f aca="false">$B$4*(($B$20/$B$4)^(($B$7/$E706)^$B$5))</f>
        <v>21.363386455085</v>
      </c>
      <c r="M706" s="0" t="n">
        <f aca="false">$B$4*(($B$21/$B$4)^(($B$7/$E706)^$B$5))</f>
        <v>23.5229179835397</v>
      </c>
      <c r="N706" s="0" t="n">
        <f aca="false">$B$4*(($B$22/$B$4)^(($B$7/$E706)^$B$5))</f>
        <v>25.7320691543222</v>
      </c>
      <c r="O706" s="0" t="n">
        <f aca="false">$B$4*(($B$23/$B$4)^(($B$7/$E706)^$B$5))</f>
        <v>27.9886119368475</v>
      </c>
      <c r="P706" s="0" t="n">
        <f aca="false">IF($F706&lt;K706,5,IF($F706&lt;L706,4,IF($F706&lt;M706,3,IF(F706&lt;N706,2,1))))</f>
        <v>3</v>
      </c>
      <c r="Q706" s="0" t="n">
        <f aca="false">IF(D706&lt;&gt;D705,0,P706-P705)</f>
        <v>0</v>
      </c>
    </row>
    <row r="707" customFormat="false" ht="13.8" hidden="false" customHeight="false" outlineLevel="0" collapsed="false">
      <c r="D707" s="0" t="n">
        <v>275</v>
      </c>
      <c r="E707" s="0" t="n">
        <v>38.34</v>
      </c>
      <c r="F707" s="0" t="n">
        <v>20.28</v>
      </c>
      <c r="G707" s="0" t="n">
        <v>19.98</v>
      </c>
      <c r="H707" s="0" t="n">
        <v>163.8</v>
      </c>
      <c r="I707" s="0" t="n">
        <f aca="false">$B$4*(($F707/$B$4)^(($E707/$B$7)^$B$5))</f>
        <v>29.0931422883092</v>
      </c>
      <c r="J707" s="0" t="n">
        <f aca="false">$B$4*(($B$18/$B$4)^(($B$7/$E707)^$B$5))</f>
        <v>13.3393221985884</v>
      </c>
      <c r="K707" s="0" t="n">
        <f aca="false">$B$4*(($B$19/$B$4)^(($B$7/$E707)^$B$5))</f>
        <v>15.3257335777512</v>
      </c>
      <c r="L707" s="0" t="n">
        <f aca="false">$B$4*(($B$20/$B$4)^(($B$7/$E707)^$B$5))</f>
        <v>17.4170776124761</v>
      </c>
      <c r="M707" s="0" t="n">
        <f aca="false">$B$4*(($B$21/$B$4)^(($B$7/$E707)^$B$5))</f>
        <v>19.6103481906751</v>
      </c>
      <c r="N707" s="0" t="n">
        <f aca="false">$B$4*(($B$22/$B$4)^(($B$7/$E707)^$B$5))</f>
        <v>21.9028355560508</v>
      </c>
      <c r="O707" s="0" t="n">
        <f aca="false">$B$4*(($B$23/$B$4)^(($B$7/$E707)^$B$5))</f>
        <v>24.292079111159</v>
      </c>
      <c r="P707" s="0" t="n">
        <f aca="false">IF($F707&lt;K707,5,IF($F707&lt;L707,4,IF($F707&lt;M707,3,IF(F707&lt;N707,2,1))))</f>
        <v>2</v>
      </c>
      <c r="Q707" s="0" t="n">
        <f aca="false">IF(D707&lt;&gt;D706,0,P707-P706)</f>
        <v>0</v>
      </c>
    </row>
    <row r="708" customFormat="false" ht="13.8" hidden="false" customHeight="false" outlineLevel="0" collapsed="false">
      <c r="D708" s="0" t="n">
        <v>275</v>
      </c>
      <c r="E708" s="0" t="n">
        <v>50.23</v>
      </c>
      <c r="F708" s="0" t="n">
        <v>23.88</v>
      </c>
      <c r="G708" s="0" t="n">
        <v>24.33</v>
      </c>
      <c r="H708" s="0" t="n">
        <v>231.05</v>
      </c>
      <c r="I708" s="0" t="n">
        <f aca="false">$B$4*(($F708/$B$4)^(($E708/$B$7)^$B$5))</f>
        <v>28.8081420400021</v>
      </c>
      <c r="J708" s="0" t="n">
        <f aca="false">$B$4*(($B$18/$B$4)^(($B$7/$E708)^$B$5))</f>
        <v>17.2239806421199</v>
      </c>
      <c r="K708" s="0" t="n">
        <f aca="false">$B$4*(($B$19/$B$4)^(($B$7/$E708)^$B$5))</f>
        <v>19.2765002653015</v>
      </c>
      <c r="L708" s="0" t="n">
        <f aca="false">$B$4*(($B$20/$B$4)^(($B$7/$E708)^$B$5))</f>
        <v>21.3837500039917</v>
      </c>
      <c r="M708" s="0" t="n">
        <f aca="false">$B$4*(($B$21/$B$4)^(($B$7/$E708)^$B$5))</f>
        <v>23.5428896002758</v>
      </c>
      <c r="N708" s="0" t="n">
        <f aca="false">$B$4*(($B$22/$B$4)^(($B$7/$E708)^$B$5))</f>
        <v>25.7514180054399</v>
      </c>
      <c r="O708" s="0" t="n">
        <f aca="false">$B$4*(($B$23/$B$4)^(($B$7/$E708)^$B$5))</f>
        <v>28.0071129694416</v>
      </c>
      <c r="P708" s="0" t="n">
        <f aca="false">IF($F708&lt;K708,5,IF($F708&lt;L708,4,IF($F708&lt;M708,3,IF(F708&lt;N708,2,1))))</f>
        <v>2</v>
      </c>
      <c r="Q708" s="0" t="n">
        <f aca="false">IF(D708&lt;&gt;D707,0,P708-P707)</f>
        <v>0</v>
      </c>
    </row>
    <row r="709" customFormat="false" ht="13.8" hidden="false" customHeight="false" outlineLevel="0" collapsed="false">
      <c r="D709" s="0" t="n">
        <v>275</v>
      </c>
      <c r="E709" s="0" t="n">
        <v>26.22</v>
      </c>
      <c r="F709" s="0" t="n">
        <v>13.96</v>
      </c>
      <c r="G709" s="0" t="n">
        <v>11.66</v>
      </c>
      <c r="H709" s="0" t="n">
        <v>66.1</v>
      </c>
      <c r="I709" s="0" t="n">
        <f aca="false">$B$4*(($F709/$B$4)^(($E709/$B$7)^$B$5))</f>
        <v>28.3898272161333</v>
      </c>
      <c r="J709" s="0" t="n">
        <f aca="false">$B$4*(($B$18/$B$4)^(($B$7/$E709)^$B$5))</f>
        <v>8.39216130767541</v>
      </c>
      <c r="K709" s="0" t="n">
        <f aca="false">$B$4*(($B$19/$B$4)^(($B$7/$E709)^$B$5))</f>
        <v>10.1115643298368</v>
      </c>
      <c r="L709" s="0" t="n">
        <f aca="false">$B$4*(($B$20/$B$4)^(($B$7/$E709)^$B$5))</f>
        <v>12.0062529729304</v>
      </c>
      <c r="M709" s="0" t="n">
        <f aca="false">$B$4*(($B$21/$B$4)^(($B$7/$E709)^$B$5))</f>
        <v>14.0788437782428</v>
      </c>
      <c r="N709" s="0" t="n">
        <f aca="false">$B$4*(($B$22/$B$4)^(($B$7/$E709)^$B$5))</f>
        <v>16.3317974114085</v>
      </c>
      <c r="O709" s="0" t="n">
        <f aca="false">$B$4*(($B$23/$B$4)^(($B$7/$E709)^$B$5))</f>
        <v>18.767437999727</v>
      </c>
      <c r="P709" s="0" t="n">
        <f aca="false">IF($F709&lt;K709,5,IF($F709&lt;L709,4,IF($F709&lt;M709,3,IF(F709&lt;N709,2,1))))</f>
        <v>3</v>
      </c>
      <c r="Q709" s="0" t="n">
        <f aca="false">IF(D709&lt;&gt;D708,0,P709-P708)</f>
        <v>1</v>
      </c>
    </row>
    <row r="710" customFormat="false" ht="13.8" hidden="false" customHeight="false" outlineLevel="0" collapsed="false">
      <c r="D710" s="0" t="n">
        <v>276</v>
      </c>
      <c r="E710" s="0" t="n">
        <v>26.28</v>
      </c>
      <c r="F710" s="0" t="n">
        <v>17.5</v>
      </c>
      <c r="G710" s="0" t="n">
        <v>17.27</v>
      </c>
      <c r="H710" s="0" t="n">
        <v>119.89</v>
      </c>
      <c r="I710" s="0" t="n">
        <f aca="false">$B$4*(($F710/$B$4)^(($E710/$B$7)^$B$5))</f>
        <v>31.4505453208521</v>
      </c>
      <c r="J710" s="0" t="n">
        <f aca="false">$B$4*(($B$18/$B$4)^(($B$7/$E710)^$B$5))</f>
        <v>8.41919106619164</v>
      </c>
      <c r="K710" s="0" t="n">
        <f aca="false">$B$4*(($B$19/$B$4)^(($B$7/$E710)^$B$5))</f>
        <v>10.140784478497</v>
      </c>
      <c r="L710" s="0" t="n">
        <f aca="false">$B$4*(($B$20/$B$4)^(($B$7/$E710)^$B$5))</f>
        <v>12.0372868131798</v>
      </c>
      <c r="M710" s="0" t="n">
        <f aca="false">$B$4*(($B$21/$B$4)^(($B$7/$E710)^$B$5))</f>
        <v>14.1112549715901</v>
      </c>
      <c r="N710" s="0" t="n">
        <f aca="false">$B$4*(($B$22/$B$4)^(($B$7/$E710)^$B$5))</f>
        <v>16.3650928261175</v>
      </c>
      <c r="O710" s="0" t="n">
        <f aca="false">$B$4*(($B$23/$B$4)^(($B$7/$E710)^$B$5))</f>
        <v>18.8010702424664</v>
      </c>
      <c r="P710" s="0" t="n">
        <f aca="false">IF($F710&lt;K710,5,IF($F710&lt;L710,4,IF($F710&lt;M710,3,IF(F710&lt;N710,2,1))))</f>
        <v>1</v>
      </c>
      <c r="Q710" s="0" t="n">
        <f aca="false">IF(D710&lt;&gt;D709,0,P710-P709)</f>
        <v>0</v>
      </c>
    </row>
    <row r="711" customFormat="false" ht="13.8" hidden="false" customHeight="false" outlineLevel="0" collapsed="false">
      <c r="D711" s="0" t="n">
        <v>276</v>
      </c>
      <c r="E711" s="0" t="n">
        <v>40.37</v>
      </c>
      <c r="F711" s="0" t="n">
        <v>24.66</v>
      </c>
      <c r="G711" s="0" t="n">
        <v>26.02</v>
      </c>
      <c r="H711" s="0" t="n">
        <v>258.89</v>
      </c>
      <c r="I711" s="0" t="n">
        <f aca="false">$B$4*(($F711/$B$4)^(($E711/$B$7)^$B$5))</f>
        <v>32.2004940742819</v>
      </c>
      <c r="J711" s="0" t="n">
        <f aca="false">$B$4*(($B$18/$B$4)^(($B$7/$E711)^$B$5))</f>
        <v>14.0659445134408</v>
      </c>
      <c r="K711" s="0" t="n">
        <f aca="false">$B$4*(($B$19/$B$4)^(($B$7/$E711)^$B$5))</f>
        <v>16.0728213282249</v>
      </c>
      <c r="L711" s="0" t="n">
        <f aca="false">$B$4*(($B$20/$B$4)^(($B$7/$E711)^$B$5))</f>
        <v>18.174709329071</v>
      </c>
      <c r="M711" s="0" t="n">
        <f aca="false">$B$4*(($B$21/$B$4)^(($B$7/$E711)^$B$5))</f>
        <v>20.3684239628928</v>
      </c>
      <c r="N711" s="0" t="n">
        <f aca="false">$B$4*(($B$22/$B$4)^(($B$7/$E711)^$B$5))</f>
        <v>22.6511085226219</v>
      </c>
      <c r="O711" s="0" t="n">
        <f aca="false">$B$4*(($B$23/$B$4)^(($B$7/$E711)^$B$5))</f>
        <v>25.0201806428179</v>
      </c>
      <c r="P711" s="0" t="n">
        <f aca="false">IF($F711&lt;K711,5,IF($F711&lt;L711,4,IF($F711&lt;M711,3,IF(F711&lt;N711,2,1))))</f>
        <v>1</v>
      </c>
      <c r="Q711" s="0" t="n">
        <f aca="false">IF(D711&lt;&gt;D710,0,P711-P710)</f>
        <v>0</v>
      </c>
    </row>
    <row r="712" customFormat="false" ht="13.8" hidden="false" customHeight="false" outlineLevel="0" collapsed="false">
      <c r="D712" s="0" t="n">
        <v>276</v>
      </c>
      <c r="E712" s="0" t="n">
        <v>50.85</v>
      </c>
      <c r="F712" s="0" t="n">
        <v>28.44</v>
      </c>
      <c r="G712" s="0" t="n">
        <v>30.08</v>
      </c>
      <c r="H712" s="0" t="n">
        <v>346.91</v>
      </c>
      <c r="I712" s="0" t="n">
        <f aca="false">$B$4*(($F712/$B$4)^(($E712/$B$7)^$B$5))</f>
        <v>32.7380217832901</v>
      </c>
      <c r="J712" s="0" t="n">
        <f aca="false">$B$4*(($B$18/$B$4)^(($B$7/$E712)^$B$5))</f>
        <v>17.4037828188941</v>
      </c>
      <c r="K712" s="0" t="n">
        <f aca="false">$B$4*(($B$19/$B$4)^(($B$7/$E712)^$B$5))</f>
        <v>19.4569786535461</v>
      </c>
      <c r="L712" s="0" t="n">
        <f aca="false">$B$4*(($B$20/$B$4)^(($B$7/$E712)^$B$5))</f>
        <v>21.5627682581649</v>
      </c>
      <c r="M712" s="0" t="n">
        <f aca="false">$B$4*(($B$21/$B$4)^(($B$7/$E712)^$B$5))</f>
        <v>23.7183731693096</v>
      </c>
      <c r="N712" s="0" t="n">
        <f aca="false">$B$4*(($B$22/$B$4)^(($B$7/$E712)^$B$5))</f>
        <v>25.9213490784684</v>
      </c>
      <c r="O712" s="0" t="n">
        <f aca="false">$B$4*(($B$23/$B$4)^(($B$7/$E712)^$B$5))</f>
        <v>28.1695260687891</v>
      </c>
      <c r="P712" s="0" t="n">
        <f aca="false">IF($F712&lt;K712,5,IF($F712&lt;L712,4,IF($F712&lt;M712,3,IF(F712&lt;N712,2,1))))</f>
        <v>1</v>
      </c>
      <c r="Q712" s="0" t="n">
        <f aca="false">IF(D712&lt;&gt;D711,0,P712-P711)</f>
        <v>0</v>
      </c>
    </row>
    <row r="713" customFormat="false" ht="13.8" hidden="false" customHeight="false" outlineLevel="0" collapsed="false">
      <c r="D713" s="0" t="n">
        <v>277</v>
      </c>
      <c r="E713" s="0" t="n">
        <v>40.37</v>
      </c>
      <c r="F713" s="0" t="n">
        <v>23.91</v>
      </c>
      <c r="G713" s="0" t="n">
        <v>24.66</v>
      </c>
      <c r="H713" s="0" t="n">
        <v>241.57</v>
      </c>
      <c r="I713" s="0" t="n">
        <f aca="false">$B$4*(($F713/$B$4)^(($E713/$B$7)^$B$5))</f>
        <v>31.5717105535002</v>
      </c>
      <c r="J713" s="0" t="n">
        <f aca="false">$B$4*(($B$18/$B$4)^(($B$7/$E713)^$B$5))</f>
        <v>14.0659445134408</v>
      </c>
      <c r="K713" s="0" t="n">
        <f aca="false">$B$4*(($B$19/$B$4)^(($B$7/$E713)^$B$5))</f>
        <v>16.0728213282249</v>
      </c>
      <c r="L713" s="0" t="n">
        <f aca="false">$B$4*(($B$20/$B$4)^(($B$7/$E713)^$B$5))</f>
        <v>18.174709329071</v>
      </c>
      <c r="M713" s="0" t="n">
        <f aca="false">$B$4*(($B$21/$B$4)^(($B$7/$E713)^$B$5))</f>
        <v>20.3684239628928</v>
      </c>
      <c r="N713" s="0" t="n">
        <f aca="false">$B$4*(($B$22/$B$4)^(($B$7/$E713)^$B$5))</f>
        <v>22.6511085226219</v>
      </c>
      <c r="O713" s="0" t="n">
        <f aca="false">$B$4*(($B$23/$B$4)^(($B$7/$E713)^$B$5))</f>
        <v>25.0201806428179</v>
      </c>
      <c r="P713" s="0" t="n">
        <f aca="false">IF($F713&lt;K713,5,IF($F713&lt;L713,4,IF($F713&lt;M713,3,IF(F713&lt;N713,2,1))))</f>
        <v>1</v>
      </c>
      <c r="Q713" s="0" t="n">
        <f aca="false">IF(D713&lt;&gt;D712,0,P713-P712)</f>
        <v>0</v>
      </c>
    </row>
    <row r="714" customFormat="false" ht="13.8" hidden="false" customHeight="false" outlineLevel="0" collapsed="false">
      <c r="D714" s="0" t="n">
        <v>277</v>
      </c>
      <c r="E714" s="0" t="n">
        <v>50.85</v>
      </c>
      <c r="F714" s="0" t="n">
        <v>27.53</v>
      </c>
      <c r="G714" s="0" t="n">
        <v>28.66</v>
      </c>
      <c r="H714" s="0" t="n">
        <v>310.84</v>
      </c>
      <c r="I714" s="0" t="n">
        <f aca="false">$B$4*(($F714/$B$4)^(($E714/$B$7)^$B$5))</f>
        <v>31.9350428886945</v>
      </c>
      <c r="J714" s="0" t="n">
        <f aca="false">$B$4*(($B$18/$B$4)^(($B$7/$E714)^$B$5))</f>
        <v>17.4037828188941</v>
      </c>
      <c r="K714" s="0" t="n">
        <f aca="false">$B$4*(($B$19/$B$4)^(($B$7/$E714)^$B$5))</f>
        <v>19.4569786535461</v>
      </c>
      <c r="L714" s="0" t="n">
        <f aca="false">$B$4*(($B$20/$B$4)^(($B$7/$E714)^$B$5))</f>
        <v>21.5627682581649</v>
      </c>
      <c r="M714" s="0" t="n">
        <f aca="false">$B$4*(($B$21/$B$4)^(($B$7/$E714)^$B$5))</f>
        <v>23.7183731693096</v>
      </c>
      <c r="N714" s="0" t="n">
        <f aca="false">$B$4*(($B$22/$B$4)^(($B$7/$E714)^$B$5))</f>
        <v>25.9213490784684</v>
      </c>
      <c r="O714" s="0" t="n">
        <f aca="false">$B$4*(($B$23/$B$4)^(($B$7/$E714)^$B$5))</f>
        <v>28.1695260687891</v>
      </c>
      <c r="P714" s="0" t="n">
        <f aca="false">IF($F714&lt;K714,5,IF($F714&lt;L714,4,IF($F714&lt;M714,3,IF(F714&lt;N714,2,1))))</f>
        <v>1</v>
      </c>
      <c r="Q714" s="0" t="n">
        <f aca="false">IF(D714&lt;&gt;D713,0,P714-P713)</f>
        <v>0</v>
      </c>
    </row>
    <row r="715" customFormat="false" ht="13.8" hidden="false" customHeight="false" outlineLevel="0" collapsed="false">
      <c r="D715" s="0" t="n">
        <v>278</v>
      </c>
      <c r="E715" s="0" t="n">
        <v>40.37</v>
      </c>
      <c r="F715" s="0" t="n">
        <v>23.24</v>
      </c>
      <c r="G715" s="0" t="n">
        <v>26.65</v>
      </c>
      <c r="H715" s="0" t="n">
        <v>252.68</v>
      </c>
      <c r="I715" s="0" t="n">
        <f aca="false">$B$4*(($F715/$B$4)^(($E715/$B$7)^$B$5))</f>
        <v>31.0039412406526</v>
      </c>
      <c r="J715" s="0" t="n">
        <f aca="false">$B$4*(($B$18/$B$4)^(($B$7/$E715)^$B$5))</f>
        <v>14.0659445134408</v>
      </c>
      <c r="K715" s="0" t="n">
        <f aca="false">$B$4*(($B$19/$B$4)^(($B$7/$E715)^$B$5))</f>
        <v>16.0728213282249</v>
      </c>
      <c r="L715" s="0" t="n">
        <f aca="false">$B$4*(($B$20/$B$4)^(($B$7/$E715)^$B$5))</f>
        <v>18.174709329071</v>
      </c>
      <c r="M715" s="0" t="n">
        <f aca="false">$B$4*(($B$21/$B$4)^(($B$7/$E715)^$B$5))</f>
        <v>20.3684239628928</v>
      </c>
      <c r="N715" s="0" t="n">
        <f aca="false">$B$4*(($B$22/$B$4)^(($B$7/$E715)^$B$5))</f>
        <v>22.6511085226219</v>
      </c>
      <c r="O715" s="0" t="n">
        <f aca="false">$B$4*(($B$23/$B$4)^(($B$7/$E715)^$B$5))</f>
        <v>25.0201806428179</v>
      </c>
      <c r="P715" s="0" t="n">
        <f aca="false">IF($F715&lt;K715,5,IF($F715&lt;L715,4,IF($F715&lt;M715,3,IF(F715&lt;N715,2,1))))</f>
        <v>1</v>
      </c>
      <c r="Q715" s="0" t="n">
        <f aca="false">IF(D715&lt;&gt;D714,0,P715-P714)</f>
        <v>0</v>
      </c>
    </row>
    <row r="716" customFormat="false" ht="13.8" hidden="false" customHeight="false" outlineLevel="0" collapsed="false">
      <c r="D716" s="0" t="n">
        <v>278</v>
      </c>
      <c r="E716" s="0" t="n">
        <v>50.85</v>
      </c>
      <c r="F716" s="0" t="n">
        <v>27.3</v>
      </c>
      <c r="G716" s="0" t="n">
        <v>32.31</v>
      </c>
      <c r="H716" s="0" t="n">
        <v>351.6</v>
      </c>
      <c r="I716" s="0" t="n">
        <f aca="false">$B$4*(($F716/$B$4)^(($E716/$B$7)^$B$5))</f>
        <v>31.7311050205254</v>
      </c>
      <c r="J716" s="0" t="n">
        <f aca="false">$B$4*(($B$18/$B$4)^(($B$7/$E716)^$B$5))</f>
        <v>17.4037828188941</v>
      </c>
      <c r="K716" s="0" t="n">
        <f aca="false">$B$4*(($B$19/$B$4)^(($B$7/$E716)^$B$5))</f>
        <v>19.4569786535461</v>
      </c>
      <c r="L716" s="0" t="n">
        <f aca="false">$B$4*(($B$20/$B$4)^(($B$7/$E716)^$B$5))</f>
        <v>21.5627682581649</v>
      </c>
      <c r="M716" s="0" t="n">
        <f aca="false">$B$4*(($B$21/$B$4)^(($B$7/$E716)^$B$5))</f>
        <v>23.7183731693096</v>
      </c>
      <c r="N716" s="0" t="n">
        <f aca="false">$B$4*(($B$22/$B$4)^(($B$7/$E716)^$B$5))</f>
        <v>25.9213490784684</v>
      </c>
      <c r="O716" s="0" t="n">
        <f aca="false">$B$4*(($B$23/$B$4)^(($B$7/$E716)^$B$5))</f>
        <v>28.1695260687891</v>
      </c>
      <c r="P716" s="0" t="n">
        <f aca="false">IF($F716&lt;K716,5,IF($F716&lt;L716,4,IF($F716&lt;M716,3,IF(F716&lt;N716,2,1))))</f>
        <v>1</v>
      </c>
      <c r="Q716" s="0" t="n">
        <f aca="false">IF(D716&lt;&gt;D715,0,P716-P715)</f>
        <v>0</v>
      </c>
    </row>
    <row r="717" customFormat="false" ht="13.8" hidden="false" customHeight="false" outlineLevel="0" collapsed="false">
      <c r="D717" s="0" t="n">
        <v>279</v>
      </c>
      <c r="E717" s="0" t="n">
        <v>40.28</v>
      </c>
      <c r="F717" s="0" t="n">
        <v>23.09</v>
      </c>
      <c r="G717" s="0" t="n">
        <v>24.19</v>
      </c>
      <c r="H717" s="0" t="n">
        <v>231.71</v>
      </c>
      <c r="I717" s="0" t="n">
        <f aca="false">$B$4*(($F717/$B$4)^(($E717/$B$7)^$B$5))</f>
        <v>30.9034346547509</v>
      </c>
      <c r="J717" s="0" t="n">
        <f aca="false">$B$4*(($B$18/$B$4)^(($B$7/$E717)^$B$5))</f>
        <v>14.0343201232294</v>
      </c>
      <c r="K717" s="0" t="n">
        <f aca="false">$B$4*(($B$19/$B$4)^(($B$7/$E717)^$B$5))</f>
        <v>16.0403901325881</v>
      </c>
      <c r="L717" s="0" t="n">
        <f aca="false">$B$4*(($B$20/$B$4)^(($B$7/$E717)^$B$5))</f>
        <v>18.1418986997742</v>
      </c>
      <c r="M717" s="0" t="n">
        <f aca="false">$B$4*(($B$21/$B$4)^(($B$7/$E717)^$B$5))</f>
        <v>20.3356666233036</v>
      </c>
      <c r="N717" s="0" t="n">
        <f aca="false">$B$4*(($B$22/$B$4)^(($B$7/$E717)^$B$5))</f>
        <v>22.6188414092672</v>
      </c>
      <c r="O717" s="0" t="n">
        <f aca="false">$B$4*(($B$23/$B$4)^(($B$7/$E717)^$B$5))</f>
        <v>24.9888440072721</v>
      </c>
      <c r="P717" s="0" t="n">
        <f aca="false">IF($F717&lt;K717,5,IF($F717&lt;L717,4,IF($F717&lt;M717,3,IF(F717&lt;N717,2,1))))</f>
        <v>1</v>
      </c>
      <c r="Q717" s="0" t="n">
        <f aca="false">IF(D717&lt;&gt;D716,0,P717-P716)</f>
        <v>0</v>
      </c>
    </row>
    <row r="718" customFormat="false" ht="13.8" hidden="false" customHeight="false" outlineLevel="0" collapsed="false">
      <c r="D718" s="0" t="n">
        <v>279</v>
      </c>
      <c r="E718" s="0" t="n">
        <v>50.76</v>
      </c>
      <c r="F718" s="0" t="n">
        <v>27.5</v>
      </c>
      <c r="G718" s="0" t="n">
        <v>28.61</v>
      </c>
      <c r="H718" s="0" t="n">
        <v>320.57</v>
      </c>
      <c r="I718" s="0" t="n">
        <f aca="false">$B$4*(($F718/$B$4)^(($E718/$B$7)^$B$5))</f>
        <v>31.9295110852914</v>
      </c>
      <c r="J718" s="0" t="n">
        <f aca="false">$B$4*(($B$18/$B$4)^(($B$7/$E718)^$B$5))</f>
        <v>17.3778094018921</v>
      </c>
      <c r="K718" s="0" t="n">
        <f aca="false">$B$4*(($B$19/$B$4)^(($B$7/$E718)^$B$5))</f>
        <v>19.4309194253055</v>
      </c>
      <c r="L718" s="0" t="n">
        <f aca="false">$B$4*(($B$20/$B$4)^(($B$7/$E718)^$B$5))</f>
        <v>21.5369307063479</v>
      </c>
      <c r="M718" s="0" t="n">
        <f aca="false">$B$4*(($B$21/$B$4)^(($B$7/$E718)^$B$5))</f>
        <v>23.6930556331415</v>
      </c>
      <c r="N718" s="0" t="n">
        <f aca="false">$B$4*(($B$22/$B$4)^(($B$7/$E718)^$B$5))</f>
        <v>25.8968415135315</v>
      </c>
      <c r="O718" s="0" t="n">
        <f aca="false">$B$4*(($B$23/$B$4)^(($B$7/$E718)^$B$5))</f>
        <v>28.1461107114693</v>
      </c>
      <c r="P718" s="0" t="n">
        <f aca="false">IF($F718&lt;K718,5,IF($F718&lt;L718,4,IF($F718&lt;M718,3,IF(F718&lt;N718,2,1))))</f>
        <v>1</v>
      </c>
      <c r="Q718" s="0" t="n">
        <f aca="false">IF(D718&lt;&gt;D717,0,P718-P717)</f>
        <v>0</v>
      </c>
    </row>
    <row r="719" customFormat="false" ht="13.8" hidden="false" customHeight="false" outlineLevel="0" collapsed="false">
      <c r="D719" s="0" t="n">
        <v>279</v>
      </c>
      <c r="E719" s="0" t="n">
        <v>26.18</v>
      </c>
      <c r="F719" s="0" t="n">
        <v>15.66</v>
      </c>
      <c r="G719" s="0" t="n">
        <v>14.34</v>
      </c>
      <c r="H719" s="0" t="n">
        <v>90.71</v>
      </c>
      <c r="I719" s="0" t="n">
        <f aca="false">$B$4*(($F719/$B$4)^(($E719/$B$7)^$B$5))</f>
        <v>29.9395200319148</v>
      </c>
      <c r="J719" s="0" t="n">
        <f aca="false">$B$4*(($B$18/$B$4)^(($B$7/$E719)^$B$5))</f>
        <v>8.37412883584344</v>
      </c>
      <c r="K719" s="0" t="n">
        <f aca="false">$B$4*(($B$19/$B$4)^(($B$7/$E719)^$B$5))</f>
        <v>10.0920652036781</v>
      </c>
      <c r="L719" s="0" t="n">
        <f aca="false">$B$4*(($B$20/$B$4)^(($B$7/$E719)^$B$5))</f>
        <v>11.9855382807184</v>
      </c>
      <c r="M719" s="0" t="n">
        <f aca="false">$B$4*(($B$21/$B$4)^(($B$7/$E719)^$B$5))</f>
        <v>14.0572046282914</v>
      </c>
      <c r="N719" s="0" t="n">
        <f aca="false">$B$4*(($B$22/$B$4)^(($B$7/$E719)^$B$5))</f>
        <v>16.3095630389102</v>
      </c>
      <c r="O719" s="0" t="n">
        <f aca="false">$B$4*(($B$23/$B$4)^(($B$7/$E719)^$B$5))</f>
        <v>18.7449740821614</v>
      </c>
      <c r="P719" s="0" t="n">
        <f aca="false">IF($F719&lt;K719,5,IF($F719&lt;L719,4,IF($F719&lt;M719,3,IF(F719&lt;N719,2,1))))</f>
        <v>2</v>
      </c>
      <c r="Q719" s="0" t="n">
        <f aca="false">IF(D719&lt;&gt;D718,0,P719-P718)</f>
        <v>1</v>
      </c>
    </row>
    <row r="720" customFormat="false" ht="13.8" hidden="false" customHeight="false" outlineLevel="0" collapsed="false">
      <c r="D720" s="0" t="n">
        <v>280</v>
      </c>
      <c r="E720" s="0" t="n">
        <v>40.28</v>
      </c>
      <c r="F720" s="0" t="n">
        <v>23.52</v>
      </c>
      <c r="G720" s="0" t="n">
        <v>25.63</v>
      </c>
      <c r="H720" s="0" t="n">
        <v>242.95</v>
      </c>
      <c r="I720" s="0" t="n">
        <f aca="false">$B$4*(($F720/$B$4)^(($E720/$B$7)^$B$5))</f>
        <v>31.2690288124489</v>
      </c>
      <c r="J720" s="0" t="n">
        <f aca="false">$B$4*(($B$18/$B$4)^(($B$7/$E720)^$B$5))</f>
        <v>14.0343201232294</v>
      </c>
      <c r="K720" s="0" t="n">
        <f aca="false">$B$4*(($B$19/$B$4)^(($B$7/$E720)^$B$5))</f>
        <v>16.0403901325881</v>
      </c>
      <c r="L720" s="0" t="n">
        <f aca="false">$B$4*(($B$20/$B$4)^(($B$7/$E720)^$B$5))</f>
        <v>18.1418986997742</v>
      </c>
      <c r="M720" s="0" t="n">
        <f aca="false">$B$4*(($B$21/$B$4)^(($B$7/$E720)^$B$5))</f>
        <v>20.3356666233036</v>
      </c>
      <c r="N720" s="0" t="n">
        <f aca="false">$B$4*(($B$22/$B$4)^(($B$7/$E720)^$B$5))</f>
        <v>22.6188414092672</v>
      </c>
      <c r="O720" s="0" t="n">
        <f aca="false">$B$4*(($B$23/$B$4)^(($B$7/$E720)^$B$5))</f>
        <v>24.9888440072721</v>
      </c>
      <c r="P720" s="0" t="n">
        <f aca="false">IF($F720&lt;K720,5,IF($F720&lt;L720,4,IF($F720&lt;M720,3,IF(F720&lt;N720,2,1))))</f>
        <v>1</v>
      </c>
      <c r="Q720" s="0" t="n">
        <f aca="false">IF(D720&lt;&gt;D719,0,P720-P719)</f>
        <v>0</v>
      </c>
    </row>
    <row r="721" customFormat="false" ht="13.8" hidden="false" customHeight="false" outlineLevel="0" collapsed="false">
      <c r="D721" s="0" t="n">
        <v>280</v>
      </c>
      <c r="E721" s="0" t="n">
        <v>50.76</v>
      </c>
      <c r="F721" s="0" t="n">
        <v>28.14</v>
      </c>
      <c r="G721" s="0" t="n">
        <v>30.78</v>
      </c>
      <c r="H721" s="0" t="n">
        <v>343.09</v>
      </c>
      <c r="I721" s="0" t="n">
        <f aca="false">$B$4*(($F721/$B$4)^(($E721/$B$7)^$B$5))</f>
        <v>32.4946191606936</v>
      </c>
      <c r="J721" s="0" t="n">
        <f aca="false">$B$4*(($B$18/$B$4)^(($B$7/$E721)^$B$5))</f>
        <v>17.3778094018921</v>
      </c>
      <c r="K721" s="0" t="n">
        <f aca="false">$B$4*(($B$19/$B$4)^(($B$7/$E721)^$B$5))</f>
        <v>19.4309194253055</v>
      </c>
      <c r="L721" s="0" t="n">
        <f aca="false">$B$4*(($B$20/$B$4)^(($B$7/$E721)^$B$5))</f>
        <v>21.5369307063479</v>
      </c>
      <c r="M721" s="0" t="n">
        <f aca="false">$B$4*(($B$21/$B$4)^(($B$7/$E721)^$B$5))</f>
        <v>23.6930556331415</v>
      </c>
      <c r="N721" s="0" t="n">
        <f aca="false">$B$4*(($B$22/$B$4)^(($B$7/$E721)^$B$5))</f>
        <v>25.8968415135315</v>
      </c>
      <c r="O721" s="0" t="n">
        <f aca="false">$B$4*(($B$23/$B$4)^(($B$7/$E721)^$B$5))</f>
        <v>28.1461107114693</v>
      </c>
      <c r="P721" s="0" t="n">
        <f aca="false">IF($F721&lt;K721,5,IF($F721&lt;L721,4,IF($F721&lt;M721,3,IF(F721&lt;N721,2,1))))</f>
        <v>1</v>
      </c>
      <c r="Q721" s="0" t="n">
        <f aca="false">IF(D721&lt;&gt;D720,0,P721-P720)</f>
        <v>0</v>
      </c>
    </row>
    <row r="722" customFormat="false" ht="13.8" hidden="false" customHeight="false" outlineLevel="0" collapsed="false">
      <c r="D722" s="0" t="n">
        <v>281</v>
      </c>
      <c r="E722" s="0" t="n">
        <v>26.05</v>
      </c>
      <c r="F722" s="0" t="n">
        <v>15.4</v>
      </c>
      <c r="G722" s="0" t="n">
        <v>18.47</v>
      </c>
      <c r="H722" s="0" t="n">
        <v>108.56</v>
      </c>
      <c r="I722" s="0" t="n">
        <f aca="false">$B$4*(($F722/$B$4)^(($E722/$B$7)^$B$5))</f>
        <v>29.774854873718</v>
      </c>
      <c r="J722" s="0" t="n">
        <f aca="false">$B$4*(($B$18/$B$4)^(($B$7/$E722)^$B$5))</f>
        <v>8.31545383681161</v>
      </c>
      <c r="K722" s="0" t="n">
        <f aca="false">$B$4*(($B$19/$B$4)^(($B$7/$E722)^$B$5))</f>
        <v>10.0285880456953</v>
      </c>
      <c r="L722" s="0" t="n">
        <f aca="false">$B$4*(($B$20/$B$4)^(($B$7/$E722)^$B$5))</f>
        <v>11.9180747191186</v>
      </c>
      <c r="M722" s="0" t="n">
        <f aca="false">$B$4*(($B$21/$B$4)^(($B$7/$E722)^$B$5))</f>
        <v>13.9867019319397</v>
      </c>
      <c r="N722" s="0" t="n">
        <f aca="false">$B$4*(($B$22/$B$4)^(($B$7/$E722)^$B$5))</f>
        <v>16.237093864812</v>
      </c>
      <c r="O722" s="0" t="n">
        <f aca="false">$B$4*(($B$23/$B$4)^(($B$7/$E722)^$B$5))</f>
        <v>18.6717310196455</v>
      </c>
      <c r="P722" s="0" t="n">
        <f aca="false">IF($F722&lt;K722,5,IF($F722&lt;L722,4,IF($F722&lt;M722,3,IF(F722&lt;N722,2,1))))</f>
        <v>2</v>
      </c>
      <c r="Q722" s="0" t="n">
        <f aca="false">IF(D722&lt;&gt;D721,0,P722-P721)</f>
        <v>0</v>
      </c>
    </row>
    <row r="723" customFormat="false" ht="13.8" hidden="false" customHeight="false" outlineLevel="0" collapsed="false">
      <c r="D723" s="0" t="n">
        <v>282</v>
      </c>
      <c r="E723" s="0" t="n">
        <v>50.62</v>
      </c>
      <c r="F723" s="0" t="n">
        <v>26.94</v>
      </c>
      <c r="G723" s="0" t="n">
        <v>27.15</v>
      </c>
      <c r="H723" s="0" t="n">
        <v>295.21</v>
      </c>
      <c r="I723" s="0" t="n">
        <f aca="false">$B$4*(($F723/$B$4)^(($E723/$B$7)^$B$5))</f>
        <v>31.4658039586567</v>
      </c>
      <c r="J723" s="0" t="n">
        <f aca="false">$B$4*(($B$18/$B$4)^(($B$7/$E723)^$B$5))</f>
        <v>17.3373209147769</v>
      </c>
      <c r="K723" s="0" t="n">
        <f aca="false">$B$4*(($B$19/$B$4)^(($B$7/$E723)^$B$5))</f>
        <v>19.390289195845</v>
      </c>
      <c r="L723" s="0" t="n">
        <f aca="false">$B$4*(($B$20/$B$4)^(($B$7/$E723)^$B$5))</f>
        <v>21.4966388147652</v>
      </c>
      <c r="M723" s="0" t="n">
        <f aca="false">$B$4*(($B$21/$B$4)^(($B$7/$E723)^$B$5))</f>
        <v>23.6535680469086</v>
      </c>
      <c r="N723" s="0" t="n">
        <f aca="false">$B$4*(($B$22/$B$4)^(($B$7/$E723)^$B$5))</f>
        <v>25.8586112562951</v>
      </c>
      <c r="O723" s="0" t="n">
        <f aca="false">$B$4*(($B$23/$B$4)^(($B$7/$E723)^$B$5))</f>
        <v>28.109578880157</v>
      </c>
      <c r="P723" s="0" t="n">
        <f aca="false">IF($F723&lt;K723,5,IF($F723&lt;L723,4,IF($F723&lt;M723,3,IF(F723&lt;N723,2,1))))</f>
        <v>1</v>
      </c>
      <c r="Q723" s="0" t="n">
        <f aca="false">IF(D723&lt;&gt;D722,0,P723-P722)</f>
        <v>0</v>
      </c>
    </row>
    <row r="724" customFormat="false" ht="13.8" hidden="false" customHeight="false" outlineLevel="0" collapsed="false">
      <c r="D724" s="0" t="n">
        <v>282</v>
      </c>
      <c r="E724" s="0" t="n">
        <v>26.05</v>
      </c>
      <c r="F724" s="0" t="n">
        <v>16</v>
      </c>
      <c r="G724" s="0" t="n">
        <v>15.02</v>
      </c>
      <c r="H724" s="0" t="n">
        <v>100.77</v>
      </c>
      <c r="I724" s="0" t="n">
        <f aca="false">$B$4*(($F724/$B$4)^(($E724/$B$7)^$B$5))</f>
        <v>30.2967261112168</v>
      </c>
      <c r="J724" s="0" t="n">
        <f aca="false">$B$4*(($B$18/$B$4)^(($B$7/$E724)^$B$5))</f>
        <v>8.31545383681161</v>
      </c>
      <c r="K724" s="0" t="n">
        <f aca="false">$B$4*(($B$19/$B$4)^(($B$7/$E724)^$B$5))</f>
        <v>10.0285880456953</v>
      </c>
      <c r="L724" s="0" t="n">
        <f aca="false">$B$4*(($B$20/$B$4)^(($B$7/$E724)^$B$5))</f>
        <v>11.9180747191186</v>
      </c>
      <c r="M724" s="0" t="n">
        <f aca="false">$B$4*(($B$21/$B$4)^(($B$7/$E724)^$B$5))</f>
        <v>13.9867019319397</v>
      </c>
      <c r="N724" s="0" t="n">
        <f aca="false">$B$4*(($B$22/$B$4)^(($B$7/$E724)^$B$5))</f>
        <v>16.237093864812</v>
      </c>
      <c r="O724" s="0" t="n">
        <f aca="false">$B$4*(($B$23/$B$4)^(($B$7/$E724)^$B$5))</f>
        <v>18.6717310196455</v>
      </c>
      <c r="P724" s="0" t="n">
        <f aca="false">IF($F724&lt;K724,5,IF($F724&lt;L724,4,IF($F724&lt;M724,3,IF(F724&lt;N724,2,1))))</f>
        <v>2</v>
      </c>
      <c r="Q724" s="0" t="n">
        <f aca="false">IF(D724&lt;&gt;D723,0,P724-P723)</f>
        <v>1</v>
      </c>
    </row>
    <row r="725" customFormat="false" ht="13.8" hidden="false" customHeight="false" outlineLevel="0" collapsed="false">
      <c r="D725" s="0" t="n">
        <v>282</v>
      </c>
      <c r="E725" s="0" t="n">
        <v>40.14</v>
      </c>
      <c r="F725" s="0" t="n">
        <v>22.3</v>
      </c>
      <c r="G725" s="0" t="n">
        <v>23.35</v>
      </c>
      <c r="H725" s="0" t="n">
        <v>205.29</v>
      </c>
      <c r="I725" s="0" t="n">
        <f aca="false">$B$4*(($F725/$B$4)^(($E725/$B$7)^$B$5))</f>
        <v>30.2688495772783</v>
      </c>
      <c r="J725" s="0" t="n">
        <f aca="false">$B$4*(($B$18/$B$4)^(($B$7/$E725)^$B$5))</f>
        <v>13.985018910863</v>
      </c>
      <c r="K725" s="0" t="n">
        <f aca="false">$B$4*(($B$19/$B$4)^(($B$7/$E725)^$B$5))</f>
        <v>15.9898161713652</v>
      </c>
      <c r="L725" s="0" t="n">
        <f aca="false">$B$4*(($B$20/$B$4)^(($B$7/$E725)^$B$5))</f>
        <v>18.0907190804826</v>
      </c>
      <c r="M725" s="0" t="n">
        <f aca="false">$B$4*(($B$21/$B$4)^(($B$7/$E725)^$B$5))</f>
        <v>20.2845572011155</v>
      </c>
      <c r="N725" s="0" t="n">
        <f aca="false">$B$4*(($B$22/$B$4)^(($B$7/$E725)^$B$5))</f>
        <v>22.5684849868382</v>
      </c>
      <c r="O725" s="0" t="n">
        <f aca="false">$B$4*(($B$23/$B$4)^(($B$7/$E725)^$B$5))</f>
        <v>24.9399288988664</v>
      </c>
      <c r="P725" s="0" t="n">
        <f aca="false">IF($F725&lt;K725,5,IF($F725&lt;L725,4,IF($F725&lt;M725,3,IF(F725&lt;N725,2,1))))</f>
        <v>2</v>
      </c>
      <c r="Q725" s="0" t="n">
        <f aca="false">IF(D725&lt;&gt;D724,0,P725-P724)</f>
        <v>0</v>
      </c>
    </row>
    <row r="726" customFormat="false" ht="13.8" hidden="false" customHeight="false" outlineLevel="0" collapsed="false">
      <c r="D726" s="0" t="n">
        <v>283</v>
      </c>
      <c r="E726" s="0" t="n">
        <v>50.62</v>
      </c>
      <c r="F726" s="0" t="n">
        <v>26.02</v>
      </c>
      <c r="G726" s="0" t="n">
        <v>28.18</v>
      </c>
      <c r="H726" s="0" t="n">
        <v>289.42</v>
      </c>
      <c r="I726" s="0" t="n">
        <f aca="false">$B$4*(($F726/$B$4)^(($E726/$B$7)^$B$5))</f>
        <v>30.6447426736762</v>
      </c>
      <c r="J726" s="0" t="n">
        <f aca="false">$B$4*(($B$18/$B$4)^(($B$7/$E726)^$B$5))</f>
        <v>17.3373209147769</v>
      </c>
      <c r="K726" s="0" t="n">
        <f aca="false">$B$4*(($B$19/$B$4)^(($B$7/$E726)^$B$5))</f>
        <v>19.390289195845</v>
      </c>
      <c r="L726" s="0" t="n">
        <f aca="false">$B$4*(($B$20/$B$4)^(($B$7/$E726)^$B$5))</f>
        <v>21.4966388147652</v>
      </c>
      <c r="M726" s="0" t="n">
        <f aca="false">$B$4*(($B$21/$B$4)^(($B$7/$E726)^$B$5))</f>
        <v>23.6535680469086</v>
      </c>
      <c r="N726" s="0" t="n">
        <f aca="false">$B$4*(($B$22/$B$4)^(($B$7/$E726)^$B$5))</f>
        <v>25.8586112562951</v>
      </c>
      <c r="O726" s="0" t="n">
        <f aca="false">$B$4*(($B$23/$B$4)^(($B$7/$E726)^$B$5))</f>
        <v>28.109578880157</v>
      </c>
      <c r="P726" s="0" t="n">
        <f aca="false">IF($F726&lt;K726,5,IF($F726&lt;L726,4,IF($F726&lt;M726,3,IF(F726&lt;N726,2,1))))</f>
        <v>1</v>
      </c>
      <c r="Q726" s="0" t="n">
        <f aca="false">IF(D726&lt;&gt;D725,0,P726-P725)</f>
        <v>0</v>
      </c>
    </row>
    <row r="727" customFormat="false" ht="13.8" hidden="false" customHeight="false" outlineLevel="0" collapsed="false">
      <c r="D727" s="0" t="n">
        <v>283</v>
      </c>
      <c r="E727" s="0" t="n">
        <v>40.14</v>
      </c>
      <c r="F727" s="0" t="n">
        <v>21.88</v>
      </c>
      <c r="G727" s="0" t="n">
        <v>22.89</v>
      </c>
      <c r="H727" s="0" t="n">
        <v>204.28</v>
      </c>
      <c r="I727" s="0" t="n">
        <f aca="false">$B$4*(($F727/$B$4)^(($E727/$B$7)^$B$5))</f>
        <v>29.9052087257088</v>
      </c>
      <c r="J727" s="0" t="n">
        <f aca="false">$B$4*(($B$18/$B$4)^(($B$7/$E727)^$B$5))</f>
        <v>13.985018910863</v>
      </c>
      <c r="K727" s="0" t="n">
        <f aca="false">$B$4*(($B$19/$B$4)^(($B$7/$E727)^$B$5))</f>
        <v>15.9898161713652</v>
      </c>
      <c r="L727" s="0" t="n">
        <f aca="false">$B$4*(($B$20/$B$4)^(($B$7/$E727)^$B$5))</f>
        <v>18.0907190804826</v>
      </c>
      <c r="M727" s="0" t="n">
        <f aca="false">$B$4*(($B$21/$B$4)^(($B$7/$E727)^$B$5))</f>
        <v>20.2845572011155</v>
      </c>
      <c r="N727" s="0" t="n">
        <f aca="false">$B$4*(($B$22/$B$4)^(($B$7/$E727)^$B$5))</f>
        <v>22.5684849868382</v>
      </c>
      <c r="O727" s="0" t="n">
        <f aca="false">$B$4*(($B$23/$B$4)^(($B$7/$E727)^$B$5))</f>
        <v>24.9399288988664</v>
      </c>
      <c r="P727" s="0" t="n">
        <f aca="false">IF($F727&lt;K727,5,IF($F727&lt;L727,4,IF($F727&lt;M727,3,IF(F727&lt;N727,2,1))))</f>
        <v>2</v>
      </c>
      <c r="Q727" s="0" t="n">
        <f aca="false">IF(D727&lt;&gt;D726,0,P727-P726)</f>
        <v>1</v>
      </c>
    </row>
    <row r="728" customFormat="false" ht="13.8" hidden="false" customHeight="false" outlineLevel="0" collapsed="false">
      <c r="D728" s="0" t="n">
        <v>284</v>
      </c>
      <c r="E728" s="0" t="n">
        <v>40.01</v>
      </c>
      <c r="F728" s="0" t="n">
        <v>22.88</v>
      </c>
      <c r="G728" s="0" t="n">
        <v>22.99</v>
      </c>
      <c r="H728" s="0" t="n">
        <v>219.27</v>
      </c>
      <c r="I728" s="0" t="n">
        <f aca="false">$B$4*(($F728/$B$4)^(($E728/$B$7)^$B$5))</f>
        <v>30.8069137286799</v>
      </c>
      <c r="J728" s="0" t="n">
        <f aca="false">$B$4*(($B$18/$B$4)^(($B$7/$E728)^$B$5))</f>
        <v>13.9391215366487</v>
      </c>
      <c r="K728" s="0" t="n">
        <f aca="false">$B$4*(($B$19/$B$4)^(($B$7/$E728)^$B$5))</f>
        <v>15.9427174717754</v>
      </c>
      <c r="L728" s="0" t="n">
        <f aca="false">$B$4*(($B$20/$B$4)^(($B$7/$E728)^$B$5))</f>
        <v>18.0430409971529</v>
      </c>
      <c r="M728" s="0" t="n">
        <f aca="false">$B$4*(($B$21/$B$4)^(($B$7/$E728)^$B$5))</f>
        <v>20.2369303000465</v>
      </c>
      <c r="N728" s="0" t="n">
        <f aca="false">$B$4*(($B$22/$B$4)^(($B$7/$E728)^$B$5))</f>
        <v>22.5215467207987</v>
      </c>
      <c r="O728" s="0" t="n">
        <f aca="false">$B$4*(($B$23/$B$4)^(($B$7/$E728)^$B$5))</f>
        <v>24.8943222314532</v>
      </c>
      <c r="P728" s="0" t="n">
        <f aca="false">IF($F728&lt;K728,5,IF($F728&lt;L728,4,IF($F728&lt;M728,3,IF(F728&lt;N728,2,1))))</f>
        <v>1</v>
      </c>
      <c r="Q728" s="0" t="n">
        <f aca="false">IF(D728&lt;&gt;D727,0,P728-P727)</f>
        <v>0</v>
      </c>
    </row>
    <row r="729" customFormat="false" ht="13.8" hidden="false" customHeight="false" outlineLevel="0" collapsed="false">
      <c r="D729" s="0" t="n">
        <v>284</v>
      </c>
      <c r="E729" s="0" t="n">
        <v>50.49</v>
      </c>
      <c r="F729" s="0" t="n">
        <v>26.8</v>
      </c>
      <c r="G729" s="0" t="n">
        <v>26.66</v>
      </c>
      <c r="H729" s="0" t="n">
        <v>289.98</v>
      </c>
      <c r="I729" s="0" t="n">
        <f aca="false">$B$4*(($F729/$B$4)^(($E729/$B$7)^$B$5))</f>
        <v>31.3724204688464</v>
      </c>
      <c r="J729" s="0" t="n">
        <f aca="false">$B$4*(($B$18/$B$4)^(($B$7/$E729)^$B$5))</f>
        <v>17.2996311068452</v>
      </c>
      <c r="K729" s="0" t="n">
        <f aca="false">$B$4*(($B$19/$B$4)^(($B$7/$E729)^$B$5))</f>
        <v>19.3524586902845</v>
      </c>
      <c r="L729" s="0" t="n">
        <f aca="false">$B$4*(($B$20/$B$4)^(($B$7/$E729)^$B$5))</f>
        <v>21.4591153328238</v>
      </c>
      <c r="M729" s="0" t="n">
        <f aca="false">$B$4*(($B$21/$B$4)^(($B$7/$E729)^$B$5))</f>
        <v>23.6167863361183</v>
      </c>
      <c r="N729" s="0" t="n">
        <f aca="false">$B$4*(($B$22/$B$4)^(($B$7/$E729)^$B$5))</f>
        <v>25.8229941530337</v>
      </c>
      <c r="O729" s="0" t="n">
        <f aca="false">$B$4*(($B$23/$B$4)^(($B$7/$E729)^$B$5))</f>
        <v>28.0755382359319</v>
      </c>
      <c r="P729" s="0" t="n">
        <f aca="false">IF($F729&lt;K729,5,IF($F729&lt;L729,4,IF($F729&lt;M729,3,IF(F729&lt;N729,2,1))))</f>
        <v>1</v>
      </c>
      <c r="Q729" s="0" t="n">
        <f aca="false">IF(D729&lt;&gt;D728,0,P729-P728)</f>
        <v>0</v>
      </c>
    </row>
    <row r="730" customFormat="false" ht="13.8" hidden="false" customHeight="false" outlineLevel="0" collapsed="false">
      <c r="D730" s="0" t="n">
        <v>284</v>
      </c>
      <c r="E730" s="0" t="n">
        <v>25.92</v>
      </c>
      <c r="F730" s="0" t="n">
        <v>15.14</v>
      </c>
      <c r="G730" s="0" t="n">
        <v>14.61</v>
      </c>
      <c r="H730" s="0" t="n">
        <v>96.23</v>
      </c>
      <c r="I730" s="0" t="n">
        <f aca="false">$B$4*(($F730/$B$4)^(($E730/$B$7)^$B$5))</f>
        <v>29.6090875512651</v>
      </c>
      <c r="J730" s="0" t="n">
        <f aca="false">$B$4*(($B$18/$B$4)^(($B$7/$E730)^$B$5))</f>
        <v>8.25667327212144</v>
      </c>
      <c r="K730" s="0" t="n">
        <f aca="false">$B$4*(($B$19/$B$4)^(($B$7/$E730)^$B$5))</f>
        <v>9.96495056859293</v>
      </c>
      <c r="L730" s="0" t="n">
        <f aca="false">$B$4*(($B$20/$B$4)^(($B$7/$E730)^$B$5))</f>
        <v>11.8503955771797</v>
      </c>
      <c r="M730" s="0" t="n">
        <f aca="false">$B$4*(($B$21/$B$4)^(($B$7/$E730)^$B$5))</f>
        <v>13.9159301244521</v>
      </c>
      <c r="N730" s="0" t="n">
        <f aca="false">$B$4*(($B$22/$B$4)^(($B$7/$E730)^$B$5))</f>
        <v>16.1643060629506</v>
      </c>
      <c r="O730" s="0" t="n">
        <f aca="false">$B$4*(($B$23/$B$4)^(($B$7/$E730)^$B$5))</f>
        <v>18.5981261430704</v>
      </c>
      <c r="P730" s="0" t="n">
        <f aca="false">IF($F730&lt;K730,5,IF($F730&lt;L730,4,IF($F730&lt;M730,3,IF(F730&lt;N730,2,1))))</f>
        <v>2</v>
      </c>
      <c r="Q730" s="0" t="n">
        <f aca="false">IF(D730&lt;&gt;D729,0,P730-P729)</f>
        <v>1</v>
      </c>
    </row>
    <row r="731" customFormat="false" ht="13.8" hidden="false" customHeight="false" outlineLevel="0" collapsed="false">
      <c r="D731" s="0" t="n">
        <v>285</v>
      </c>
      <c r="E731" s="0" t="n">
        <v>50.49</v>
      </c>
      <c r="F731" s="0" t="n">
        <v>26.38</v>
      </c>
      <c r="G731" s="0" t="n">
        <v>28.38</v>
      </c>
      <c r="H731" s="0" t="n">
        <v>307.92</v>
      </c>
      <c r="I731" s="0" t="n">
        <f aca="false">$B$4*(($F731/$B$4)^(($E731/$B$7)^$B$5))</f>
        <v>30.9983341829052</v>
      </c>
      <c r="J731" s="0" t="n">
        <f aca="false">$B$4*(($B$18/$B$4)^(($B$7/$E731)^$B$5))</f>
        <v>17.2996311068452</v>
      </c>
      <c r="K731" s="0" t="n">
        <f aca="false">$B$4*(($B$19/$B$4)^(($B$7/$E731)^$B$5))</f>
        <v>19.3524586902845</v>
      </c>
      <c r="L731" s="0" t="n">
        <f aca="false">$B$4*(($B$20/$B$4)^(($B$7/$E731)^$B$5))</f>
        <v>21.4591153328238</v>
      </c>
      <c r="M731" s="0" t="n">
        <f aca="false">$B$4*(($B$21/$B$4)^(($B$7/$E731)^$B$5))</f>
        <v>23.6167863361183</v>
      </c>
      <c r="N731" s="0" t="n">
        <f aca="false">$B$4*(($B$22/$B$4)^(($B$7/$E731)^$B$5))</f>
        <v>25.8229941530337</v>
      </c>
      <c r="O731" s="0" t="n">
        <f aca="false">$B$4*(($B$23/$B$4)^(($B$7/$E731)^$B$5))</f>
        <v>28.0755382359319</v>
      </c>
      <c r="P731" s="0" t="n">
        <f aca="false">IF($F731&lt;K731,5,IF($F731&lt;L731,4,IF($F731&lt;M731,3,IF(F731&lt;N731,2,1))))</f>
        <v>1</v>
      </c>
      <c r="Q731" s="0" t="n">
        <f aca="false">IF(D731&lt;&gt;D730,0,P731-P730)</f>
        <v>0</v>
      </c>
    </row>
    <row r="732" customFormat="false" ht="13.8" hidden="false" customHeight="false" outlineLevel="0" collapsed="false">
      <c r="D732" s="0" t="n">
        <v>285</v>
      </c>
      <c r="E732" s="0" t="n">
        <v>40.01</v>
      </c>
      <c r="F732" s="0" t="n">
        <v>21.58</v>
      </c>
      <c r="G732" s="0" t="n">
        <v>24.43</v>
      </c>
      <c r="H732" s="0" t="n">
        <v>213.5</v>
      </c>
      <c r="I732" s="0" t="n">
        <f aca="false">$B$4*(($F732/$B$4)^(($E732/$B$7)^$B$5))</f>
        <v>29.6851893384108</v>
      </c>
      <c r="J732" s="0" t="n">
        <f aca="false">$B$4*(($B$18/$B$4)^(($B$7/$E732)^$B$5))</f>
        <v>13.9391215366487</v>
      </c>
      <c r="K732" s="0" t="n">
        <f aca="false">$B$4*(($B$19/$B$4)^(($B$7/$E732)^$B$5))</f>
        <v>15.9427174717754</v>
      </c>
      <c r="L732" s="0" t="n">
        <f aca="false">$B$4*(($B$20/$B$4)^(($B$7/$E732)^$B$5))</f>
        <v>18.0430409971529</v>
      </c>
      <c r="M732" s="0" t="n">
        <f aca="false">$B$4*(($B$21/$B$4)^(($B$7/$E732)^$B$5))</f>
        <v>20.2369303000465</v>
      </c>
      <c r="N732" s="0" t="n">
        <f aca="false">$B$4*(($B$22/$B$4)^(($B$7/$E732)^$B$5))</f>
        <v>22.5215467207987</v>
      </c>
      <c r="O732" s="0" t="n">
        <f aca="false">$B$4*(($B$23/$B$4)^(($B$7/$E732)^$B$5))</f>
        <v>24.8943222314532</v>
      </c>
      <c r="P732" s="0" t="n">
        <f aca="false">IF($F732&lt;K732,5,IF($F732&lt;L732,4,IF($F732&lt;M732,3,IF(F732&lt;N732,2,1))))</f>
        <v>2</v>
      </c>
      <c r="Q732" s="0" t="n">
        <f aca="false">IF(D732&lt;&gt;D731,0,P732-P731)</f>
        <v>1</v>
      </c>
    </row>
    <row r="733" customFormat="false" ht="13.8" hidden="false" customHeight="false" outlineLevel="0" collapsed="false">
      <c r="D733" s="0" t="n">
        <v>286</v>
      </c>
      <c r="E733" s="0" t="n">
        <v>43.69</v>
      </c>
      <c r="F733" s="0" t="n">
        <v>21.56</v>
      </c>
      <c r="G733" s="0" t="n">
        <v>19.4</v>
      </c>
      <c r="H733" s="0" t="n">
        <v>162.09</v>
      </c>
      <c r="I733" s="0" t="n">
        <f aca="false">$B$4*(($F733/$B$4)^(($E733/$B$7)^$B$5))</f>
        <v>28.5313203514858</v>
      </c>
      <c r="J733" s="0" t="n">
        <f aca="false">$B$4*(($B$18/$B$4)^(($B$7/$E733)^$B$5))</f>
        <v>15.1955139281444</v>
      </c>
      <c r="K733" s="0" t="n">
        <f aca="false">$B$4*(($B$19/$B$4)^(($B$7/$E733)^$B$5))</f>
        <v>17.2264365334312</v>
      </c>
      <c r="L733" s="0" t="n">
        <f aca="false">$B$4*(($B$20/$B$4)^(($B$7/$E733)^$B$5))</f>
        <v>19.3373957199993</v>
      </c>
      <c r="M733" s="0" t="n">
        <f aca="false">$B$4*(($B$21/$B$4)^(($B$7/$E733)^$B$5))</f>
        <v>21.5251446490927</v>
      </c>
      <c r="N733" s="0" t="n">
        <f aca="false">$B$4*(($B$22/$B$4)^(($B$7/$E733)^$B$5))</f>
        <v>23.7867912590675</v>
      </c>
      <c r="O733" s="0" t="n">
        <f aca="false">$B$4*(($B$23/$B$4)^(($B$7/$E733)^$B$5))</f>
        <v>26.1197383402619</v>
      </c>
      <c r="P733" s="0" t="n">
        <f aca="false">IF($F733&lt;K733,5,IF($F733&lt;L733,4,IF($F733&lt;M733,3,IF(F733&lt;N733,2,1))))</f>
        <v>2</v>
      </c>
      <c r="Q733" s="0" t="n">
        <f aca="false">IF(D733&lt;&gt;D732,0,P733-P732)</f>
        <v>0</v>
      </c>
    </row>
    <row r="734" customFormat="false" ht="13.8" hidden="false" customHeight="false" outlineLevel="0" collapsed="false">
      <c r="D734" s="0" t="n">
        <v>286</v>
      </c>
      <c r="E734" s="0" t="n">
        <v>30.55</v>
      </c>
      <c r="F734" s="0" t="n">
        <v>14.66</v>
      </c>
      <c r="G734" s="0" t="n">
        <v>12.96</v>
      </c>
      <c r="H734" s="0" t="n">
        <v>78.26</v>
      </c>
      <c r="I734" s="0" t="n">
        <f aca="false">$B$4*(($F734/$B$4)^(($E734/$B$7)^$B$5))</f>
        <v>27.0059754029352</v>
      </c>
      <c r="J734" s="0" t="n">
        <f aca="false">$B$4*(($B$18/$B$4)^(($B$7/$E734)^$B$5))</f>
        <v>10.2805166380038</v>
      </c>
      <c r="K734" s="0" t="n">
        <f aca="false">$B$4*(($B$19/$B$4)^(($B$7/$E734)^$B$5))</f>
        <v>12.131452298049</v>
      </c>
      <c r="L734" s="0" t="n">
        <f aca="false">$B$4*(($B$20/$B$4)^(($B$7/$E734)^$B$5))</f>
        <v>14.1307614909804</v>
      </c>
      <c r="M734" s="0" t="n">
        <f aca="false">$B$4*(($B$21/$B$4)^(($B$7/$E734)^$B$5))</f>
        <v>16.2777934920746</v>
      </c>
      <c r="N734" s="0" t="n">
        <f aca="false">$B$4*(($B$22/$B$4)^(($B$7/$E734)^$B$5))</f>
        <v>18.5719475873157</v>
      </c>
      <c r="O734" s="0" t="n">
        <f aca="false">$B$4*(($B$23/$B$4)^(($B$7/$E734)^$B$5))</f>
        <v>21.0126660898183</v>
      </c>
      <c r="P734" s="0" t="n">
        <f aca="false">IF($F734&lt;K734,5,IF($F734&lt;L734,4,IF($F734&lt;M734,3,IF(F734&lt;N734,2,1))))</f>
        <v>3</v>
      </c>
      <c r="Q734" s="0" t="n">
        <f aca="false">IF(D734&lt;&gt;D733,0,P734-P733)</f>
        <v>1</v>
      </c>
    </row>
    <row r="735" customFormat="false" ht="13.8" hidden="false" customHeight="false" outlineLevel="0" collapsed="false">
      <c r="D735" s="0" t="n">
        <v>287</v>
      </c>
      <c r="E735" s="0" t="n">
        <v>43.73</v>
      </c>
      <c r="F735" s="0" t="n">
        <v>20.72</v>
      </c>
      <c r="G735" s="0" t="n">
        <v>19.58</v>
      </c>
      <c r="H735" s="0" t="n">
        <v>168.25</v>
      </c>
      <c r="I735" s="0" t="n">
        <f aca="false">$B$4*(($F735/$B$4)^(($E735/$B$7)^$B$5))</f>
        <v>27.7597006491787</v>
      </c>
      <c r="J735" s="0" t="n">
        <f aca="false">$B$4*(($B$18/$B$4)^(($B$7/$E735)^$B$5))</f>
        <v>15.2086938072363</v>
      </c>
      <c r="K735" s="0" t="n">
        <f aca="false">$B$4*(($B$19/$B$4)^(($B$7/$E735)^$B$5))</f>
        <v>17.2398437798388</v>
      </c>
      <c r="L735" s="0" t="n">
        <f aca="false">$B$4*(($B$20/$B$4)^(($B$7/$E735)^$B$5))</f>
        <v>19.3508591076484</v>
      </c>
      <c r="M735" s="0" t="n">
        <f aca="false">$B$4*(($B$21/$B$4)^(($B$7/$E735)^$B$5))</f>
        <v>21.5384936017862</v>
      </c>
      <c r="N735" s="0" t="n">
        <f aca="false">$B$4*(($B$22/$B$4)^(($B$7/$E735)^$B$5))</f>
        <v>23.7998560089394</v>
      </c>
      <c r="O735" s="0" t="n">
        <f aca="false">$B$4*(($B$23/$B$4)^(($B$7/$E735)^$B$5))</f>
        <v>26.1323500367968</v>
      </c>
      <c r="P735" s="0" t="n">
        <f aca="false">IF($F735&lt;K735,5,IF($F735&lt;L735,4,IF($F735&lt;M735,3,IF(F735&lt;N735,2,1))))</f>
        <v>3</v>
      </c>
      <c r="Q735" s="0" t="n">
        <f aca="false">IF(D735&lt;&gt;D734,0,P735-P734)</f>
        <v>0</v>
      </c>
    </row>
    <row r="736" customFormat="false" ht="13.8" hidden="false" customHeight="false" outlineLevel="0" collapsed="false">
      <c r="D736" s="0" t="n">
        <v>288</v>
      </c>
      <c r="E736" s="0" t="n">
        <v>46.75</v>
      </c>
      <c r="F736" s="0" t="n">
        <v>19.72</v>
      </c>
      <c r="G736" s="0" t="n">
        <v>18.28</v>
      </c>
      <c r="H736" s="0" t="n">
        <v>148.44</v>
      </c>
      <c r="I736" s="0" t="n">
        <f aca="false">$B$4*(($F736/$B$4)^(($E736/$B$7)^$B$5))</f>
        <v>25.9264840227671</v>
      </c>
      <c r="J736" s="0" t="n">
        <f aca="false">$B$4*(($B$18/$B$4)^(($B$7/$E736)^$B$5))</f>
        <v>16.1755649666703</v>
      </c>
      <c r="K736" s="0" t="n">
        <f aca="false">$B$4*(($B$19/$B$4)^(($B$7/$E736)^$B$5))</f>
        <v>18.2202145955645</v>
      </c>
      <c r="L736" s="0" t="n">
        <f aca="false">$B$4*(($B$20/$B$4)^(($B$7/$E736)^$B$5))</f>
        <v>20.3324046219766</v>
      </c>
      <c r="M736" s="0" t="n">
        <f aca="false">$B$4*(($B$21/$B$4)^(($B$7/$E736)^$B$5))</f>
        <v>22.509012371934</v>
      </c>
      <c r="N736" s="0" t="n">
        <f aca="false">$B$4*(($B$22/$B$4)^(($B$7/$E736)^$B$5))</f>
        <v>24.7472722511826</v>
      </c>
      <c r="O736" s="0" t="n">
        <f aca="false">$B$4*(($B$23/$B$4)^(($B$7/$E736)^$B$5))</f>
        <v>27.0447137911757</v>
      </c>
      <c r="P736" s="0" t="n">
        <f aca="false">IF($F736&lt;K736,5,IF($F736&lt;L736,4,IF($F736&lt;M736,3,IF(F736&lt;N736,2,1))))</f>
        <v>4</v>
      </c>
      <c r="Q736" s="0" t="n">
        <f aca="false">IF(D736&lt;&gt;D735,0,P736-P735)</f>
        <v>0</v>
      </c>
    </row>
    <row r="737" customFormat="false" ht="13.8" hidden="false" customHeight="false" outlineLevel="0" collapsed="false">
      <c r="D737" s="0" t="n">
        <v>288</v>
      </c>
      <c r="E737" s="0" t="n">
        <v>33.61</v>
      </c>
      <c r="F737" s="0" t="n">
        <v>13.4</v>
      </c>
      <c r="G737" s="0" t="n">
        <v>11.73</v>
      </c>
      <c r="H737" s="0" t="n">
        <v>65.93</v>
      </c>
      <c r="I737" s="0" t="n">
        <f aca="false">$B$4*(($F737/$B$4)^(($E737/$B$7)^$B$5))</f>
        <v>24.4482694696923</v>
      </c>
      <c r="J737" s="0" t="n">
        <f aca="false">$B$4*(($B$18/$B$4)^(($B$7/$E737)^$B$5))</f>
        <v>11.5343718801627</v>
      </c>
      <c r="K737" s="0" t="n">
        <f aca="false">$B$4*(($B$19/$B$4)^(($B$7/$E737)^$B$5))</f>
        <v>13.4512310850162</v>
      </c>
      <c r="L737" s="0" t="n">
        <f aca="false">$B$4*(($B$20/$B$4)^(($B$7/$E737)^$B$5))</f>
        <v>15.4984333590184</v>
      </c>
      <c r="M737" s="0" t="n">
        <f aca="false">$B$4*(($B$21/$B$4)^(($B$7/$E737)^$B$5))</f>
        <v>17.6740004369156</v>
      </c>
      <c r="N737" s="0" t="n">
        <f aca="false">$B$4*(($B$22/$B$4)^(($B$7/$E737)^$B$5))</f>
        <v>19.9761252059391</v>
      </c>
      <c r="O737" s="0" t="n">
        <f aca="false">$B$4*(($B$23/$B$4)^(($B$7/$E737)^$B$5))</f>
        <v>22.403146313345</v>
      </c>
      <c r="P737" s="0" t="n">
        <f aca="false">IF($F737&lt;K737,5,IF($F737&lt;L737,4,IF($F737&lt;M737,3,IF(F737&lt;N737,2,1))))</f>
        <v>5</v>
      </c>
      <c r="Q737" s="0" t="n">
        <f aca="false">IF(D737&lt;&gt;D736,0,P737-P736)</f>
        <v>1</v>
      </c>
    </row>
    <row r="738" customFormat="false" ht="13.8" hidden="false" customHeight="false" outlineLevel="0" collapsed="false">
      <c r="D738" s="0" t="n">
        <v>289</v>
      </c>
      <c r="E738" s="0" t="n">
        <v>43.69</v>
      </c>
      <c r="F738" s="0" t="n">
        <v>19.86</v>
      </c>
      <c r="G738" s="0" t="n">
        <v>19.31</v>
      </c>
      <c r="H738" s="0" t="n">
        <v>159.01</v>
      </c>
      <c r="I738" s="0" t="n">
        <f aca="false">$B$4*(($F738/$B$4)^(($E738/$B$7)^$B$5))</f>
        <v>26.9840892908571</v>
      </c>
      <c r="J738" s="0" t="n">
        <f aca="false">$B$4*(($B$18/$B$4)^(($B$7/$E738)^$B$5))</f>
        <v>15.1955139281444</v>
      </c>
      <c r="K738" s="0" t="n">
        <f aca="false">$B$4*(($B$19/$B$4)^(($B$7/$E738)^$B$5))</f>
        <v>17.2264365334312</v>
      </c>
      <c r="L738" s="0" t="n">
        <f aca="false">$B$4*(($B$20/$B$4)^(($B$7/$E738)^$B$5))</f>
        <v>19.3373957199993</v>
      </c>
      <c r="M738" s="0" t="n">
        <f aca="false">$B$4*(($B$21/$B$4)^(($B$7/$E738)^$B$5))</f>
        <v>21.5251446490927</v>
      </c>
      <c r="N738" s="0" t="n">
        <f aca="false">$B$4*(($B$22/$B$4)^(($B$7/$E738)^$B$5))</f>
        <v>23.7867912590675</v>
      </c>
      <c r="O738" s="0" t="n">
        <f aca="false">$B$4*(($B$23/$B$4)^(($B$7/$E738)^$B$5))</f>
        <v>26.1197383402619</v>
      </c>
      <c r="P738" s="0" t="n">
        <f aca="false">IF($F738&lt;K738,5,IF($F738&lt;L738,4,IF($F738&lt;M738,3,IF(F738&lt;N738,2,1))))</f>
        <v>3</v>
      </c>
      <c r="Q738" s="0" t="n">
        <f aca="false">IF(D738&lt;&gt;D737,0,P738-P737)</f>
        <v>0</v>
      </c>
    </row>
    <row r="739" customFormat="false" ht="13.8" hidden="false" customHeight="false" outlineLevel="0" collapsed="false">
      <c r="D739" s="0" t="n">
        <v>289</v>
      </c>
      <c r="E739" s="0" t="n">
        <v>30.55</v>
      </c>
      <c r="F739" s="0" t="n">
        <v>13.68</v>
      </c>
      <c r="G739" s="0" t="n">
        <v>13.14</v>
      </c>
      <c r="H739" s="0" t="n">
        <v>76.32</v>
      </c>
      <c r="I739" s="0" t="n">
        <f aca="false">$B$4*(($F739/$B$4)^(($E739/$B$7)^$B$5))</f>
        <v>26.0617473542159</v>
      </c>
      <c r="J739" s="0" t="n">
        <f aca="false">$B$4*(($B$18/$B$4)^(($B$7/$E739)^$B$5))</f>
        <v>10.2805166380038</v>
      </c>
      <c r="K739" s="0" t="n">
        <f aca="false">$B$4*(($B$19/$B$4)^(($B$7/$E739)^$B$5))</f>
        <v>12.131452298049</v>
      </c>
      <c r="L739" s="0" t="n">
        <f aca="false">$B$4*(($B$20/$B$4)^(($B$7/$E739)^$B$5))</f>
        <v>14.1307614909804</v>
      </c>
      <c r="M739" s="0" t="n">
        <f aca="false">$B$4*(($B$21/$B$4)^(($B$7/$E739)^$B$5))</f>
        <v>16.2777934920746</v>
      </c>
      <c r="N739" s="0" t="n">
        <f aca="false">$B$4*(($B$22/$B$4)^(($B$7/$E739)^$B$5))</f>
        <v>18.5719475873157</v>
      </c>
      <c r="O739" s="0" t="n">
        <f aca="false">$B$4*(($B$23/$B$4)^(($B$7/$E739)^$B$5))</f>
        <v>21.0126660898183</v>
      </c>
      <c r="P739" s="0" t="n">
        <f aca="false">IF($F739&lt;K739,5,IF($F739&lt;L739,4,IF($F739&lt;M739,3,IF(F739&lt;N739,2,1))))</f>
        <v>4</v>
      </c>
      <c r="Q739" s="0" t="n">
        <f aca="false">IF(D739&lt;&gt;D738,0,P739-P738)</f>
        <v>1</v>
      </c>
    </row>
    <row r="740" customFormat="false" ht="13.8" hidden="false" customHeight="false" outlineLevel="0" collapsed="false">
      <c r="D740" s="0" t="n">
        <v>290</v>
      </c>
      <c r="E740" s="0" t="n">
        <v>30.62</v>
      </c>
      <c r="F740" s="0" t="n">
        <v>14.28</v>
      </c>
      <c r="G740" s="0" t="n">
        <v>13.16</v>
      </c>
      <c r="H740" s="0" t="n">
        <v>80.25</v>
      </c>
      <c r="I740" s="0" t="n">
        <f aca="false">$B$4*(($F740/$B$4)^(($E740/$B$7)^$B$5))</f>
        <v>26.6123484932634</v>
      </c>
      <c r="J740" s="0" t="n">
        <f aca="false">$B$4*(($B$18/$B$4)^(($B$7/$E740)^$B$5))</f>
        <v>10.309960960686</v>
      </c>
      <c r="K740" s="0" t="n">
        <f aca="false">$B$4*(($B$19/$B$4)^(($B$7/$E740)^$B$5))</f>
        <v>12.1626270557547</v>
      </c>
      <c r="L740" s="0" t="n">
        <f aca="false">$B$4*(($B$20/$B$4)^(($B$7/$E740)^$B$5))</f>
        <v>14.1632423216446</v>
      </c>
      <c r="M740" s="0" t="n">
        <f aca="false">$B$4*(($B$21/$B$4)^(($B$7/$E740)^$B$5))</f>
        <v>16.3111180099476</v>
      </c>
      <c r="N740" s="0" t="n">
        <f aca="false">$B$4*(($B$22/$B$4)^(($B$7/$E740)^$B$5))</f>
        <v>18.6056184714401</v>
      </c>
      <c r="O740" s="0" t="n">
        <f aca="false">$B$4*(($B$23/$B$4)^(($B$7/$E740)^$B$5))</f>
        <v>21.0461537296651</v>
      </c>
      <c r="P740" s="0" t="n">
        <f aca="false">IF($F740&lt;K740,5,IF($F740&lt;L740,4,IF($F740&lt;M740,3,IF(F740&lt;N740,2,1))))</f>
        <v>3</v>
      </c>
      <c r="Q740" s="0" t="n">
        <f aca="false">IF(D740&lt;&gt;D739,0,P740-P739)</f>
        <v>0</v>
      </c>
    </row>
    <row r="741" customFormat="false" ht="13.8" hidden="false" customHeight="false" outlineLevel="0" collapsed="false">
      <c r="D741" s="0" t="n">
        <v>290</v>
      </c>
      <c r="E741" s="0" t="n">
        <v>43.76</v>
      </c>
      <c r="F741" s="0" t="n">
        <v>21.38</v>
      </c>
      <c r="G741" s="0" t="n">
        <v>19.78</v>
      </c>
      <c r="H741" s="0" t="n">
        <v>175.03</v>
      </c>
      <c r="I741" s="0" t="n">
        <f aca="false">$B$4*(($F741/$B$4)^(($E741/$B$7)^$B$5))</f>
        <v>28.3483387577589</v>
      </c>
      <c r="J741" s="0" t="n">
        <f aca="false">$B$4*(($B$18/$B$4)^(($B$7/$E741)^$B$5))</f>
        <v>15.2185721648707</v>
      </c>
      <c r="K741" s="0" t="n">
        <f aca="false">$B$4*(($B$19/$B$4)^(($B$7/$E741)^$B$5))</f>
        <v>17.2498917680515</v>
      </c>
      <c r="L741" s="0" t="n">
        <f aca="false">$B$4*(($B$20/$B$4)^(($B$7/$E741)^$B$5))</f>
        <v>19.3609484471501</v>
      </c>
      <c r="M741" s="0" t="n">
        <f aca="false">$B$4*(($B$21/$B$4)^(($B$7/$E741)^$B$5))</f>
        <v>21.5484965197279</v>
      </c>
      <c r="N741" s="0" t="n">
        <f aca="false">$B$4*(($B$22/$B$4)^(($B$7/$E741)^$B$5))</f>
        <v>23.8096453553546</v>
      </c>
      <c r="O741" s="0" t="n">
        <f aca="false">$B$4*(($B$23/$B$4)^(($B$7/$E741)^$B$5))</f>
        <v>26.1417993643853</v>
      </c>
      <c r="P741" s="0" t="n">
        <f aca="false">IF($F741&lt;K741,5,IF($F741&lt;L741,4,IF($F741&lt;M741,3,IF(F741&lt;N741,2,1))))</f>
        <v>3</v>
      </c>
      <c r="Q741" s="0" t="n">
        <f aca="false">IF(D741&lt;&gt;D740,0,P741-P740)</f>
        <v>0</v>
      </c>
    </row>
    <row r="742" customFormat="false" ht="13.8" hidden="false" customHeight="false" outlineLevel="0" collapsed="false">
      <c r="D742" s="0" t="n">
        <v>291</v>
      </c>
      <c r="E742" s="0" t="n">
        <v>43.79</v>
      </c>
      <c r="F742" s="0" t="n">
        <v>21.34</v>
      </c>
      <c r="G742" s="0" t="n">
        <v>18.83</v>
      </c>
      <c r="H742" s="0" t="n">
        <v>167.15</v>
      </c>
      <c r="I742" s="0" t="n">
        <f aca="false">$B$4*(($F742/$B$4)^(($E742/$B$7)^$B$5))</f>
        <v>28.3032522762308</v>
      </c>
      <c r="J742" s="0" t="n">
        <f aca="false">$B$4*(($B$18/$B$4)^(($B$7/$E742)^$B$5))</f>
        <v>15.2284449108073</v>
      </c>
      <c r="K742" s="0" t="n">
        <f aca="false">$B$4*(($B$19/$B$4)^(($B$7/$E742)^$B$5))</f>
        <v>17.2599333793727</v>
      </c>
      <c r="L742" s="0" t="n">
        <f aca="false">$B$4*(($B$20/$B$4)^(($B$7/$E742)^$B$5))</f>
        <v>19.3710307647037</v>
      </c>
      <c r="M742" s="0" t="n">
        <f aca="false">$B$4*(($B$21/$B$4)^(($B$7/$E742)^$B$5))</f>
        <v>21.5584919070498</v>
      </c>
      <c r="N742" s="0" t="n">
        <f aca="false">$B$4*(($B$22/$B$4)^(($B$7/$E742)^$B$5))</f>
        <v>23.8194268130606</v>
      </c>
      <c r="O742" s="0" t="n">
        <f aca="false">$B$4*(($B$23/$B$4)^(($B$7/$E742)^$B$5))</f>
        <v>26.1512406082612</v>
      </c>
      <c r="P742" s="0" t="n">
        <f aca="false">IF($F742&lt;K742,5,IF($F742&lt;L742,4,IF($F742&lt;M742,3,IF(F742&lt;N742,2,1))))</f>
        <v>3</v>
      </c>
      <c r="Q742" s="0" t="n">
        <f aca="false">IF(D742&lt;&gt;D741,0,P742-P741)</f>
        <v>0</v>
      </c>
    </row>
    <row r="743" customFormat="false" ht="13.8" hidden="false" customHeight="false" outlineLevel="0" collapsed="false">
      <c r="D743" s="0" t="n">
        <v>291</v>
      </c>
      <c r="E743" s="0" t="n">
        <v>30.65</v>
      </c>
      <c r="F743" s="0" t="n">
        <v>13.7</v>
      </c>
      <c r="G743" s="0" t="n">
        <v>11.84</v>
      </c>
      <c r="H743" s="0" t="n">
        <v>73.05</v>
      </c>
      <c r="I743" s="0" t="n">
        <f aca="false">$B$4*(($F743/$B$4)^(($E743/$B$7)^$B$5))</f>
        <v>26.036248036871</v>
      </c>
      <c r="J743" s="0" t="n">
        <f aca="false">$B$4*(($B$18/$B$4)^(($B$7/$E743)^$B$5))</f>
        <v>10.3225691065355</v>
      </c>
      <c r="K743" s="0" t="n">
        <f aca="false">$B$4*(($B$19/$B$4)^(($B$7/$E743)^$B$5))</f>
        <v>12.1759733834522</v>
      </c>
      <c r="L743" s="0" t="n">
        <f aca="false">$B$4*(($B$20/$B$4)^(($B$7/$E743)^$B$5))</f>
        <v>14.1771451130186</v>
      </c>
      <c r="M743" s="0" t="n">
        <f aca="false">$B$4*(($B$21/$B$4)^(($B$7/$E743)^$B$5))</f>
        <v>16.3253793729397</v>
      </c>
      <c r="N743" s="0" t="n">
        <f aca="false">$B$4*(($B$22/$B$4)^(($B$7/$E743)^$B$5))</f>
        <v>18.6200256597154</v>
      </c>
      <c r="O743" s="0" t="n">
        <f aca="false">$B$4*(($B$23/$B$4)^(($B$7/$E743)^$B$5))</f>
        <v>21.0604802725999</v>
      </c>
      <c r="P743" s="0" t="n">
        <f aca="false">IF($F743&lt;K743,5,IF($F743&lt;L743,4,IF($F743&lt;M743,3,IF(F743&lt;N743,2,1))))</f>
        <v>4</v>
      </c>
      <c r="Q743" s="0" t="n">
        <f aca="false">IF(D743&lt;&gt;D742,0,P743-P742)</f>
        <v>1</v>
      </c>
    </row>
    <row r="744" customFormat="false" ht="13.8" hidden="false" customHeight="false" outlineLevel="0" collapsed="false">
      <c r="D744" s="0" t="n">
        <v>292</v>
      </c>
      <c r="E744" s="0" t="n">
        <v>21.32</v>
      </c>
      <c r="F744" s="0" t="n">
        <v>14.7</v>
      </c>
      <c r="G744" s="0" t="n">
        <v>12.36</v>
      </c>
      <c r="H744" s="0" t="n">
        <v>78.32</v>
      </c>
      <c r="I744" s="0" t="n">
        <f aca="false">$B$4*(($F744/$B$4)^(($E744/$B$7)^$B$5))</f>
        <v>31.6469112685577</v>
      </c>
      <c r="J744" s="0" t="n">
        <f aca="false">$B$4*(($B$18/$B$4)^(($B$7/$E744)^$B$5))</f>
        <v>6.11857496567026</v>
      </c>
      <c r="K744" s="0" t="n">
        <f aca="false">$B$4*(($B$19/$B$4)^(($B$7/$E744)^$B$5))</f>
        <v>7.61516344538469</v>
      </c>
      <c r="L744" s="0" t="n">
        <f aca="false">$B$4*(($B$20/$B$4)^(($B$7/$E744)^$B$5))</f>
        <v>9.31637463875684</v>
      </c>
      <c r="M744" s="0" t="n">
        <f aca="false">$B$4*(($B$21/$B$4)^(($B$7/$E744)^$B$5))</f>
        <v>11.2315645484653</v>
      </c>
      <c r="N744" s="0" t="n">
        <f aca="false">$B$4*(($B$22/$B$4)^(($B$7/$E744)^$B$5))</f>
        <v>13.3697893307119</v>
      </c>
      <c r="O744" s="0" t="n">
        <f aca="false">$B$4*(($B$23/$B$4)^(($B$7/$E744)^$B$5))</f>
        <v>15.7398350567296</v>
      </c>
      <c r="P744" s="0" t="n">
        <f aca="false">IF($F744&lt;K744,5,IF($F744&lt;L744,4,IF($F744&lt;M744,3,IF(F744&lt;N744,2,1))))</f>
        <v>1</v>
      </c>
      <c r="Q744" s="0" t="n">
        <f aca="false">IF(D744&lt;&gt;D743,0,P744-P743)</f>
        <v>0</v>
      </c>
    </row>
    <row r="745" customFormat="false" ht="13.8" hidden="false" customHeight="false" outlineLevel="0" collapsed="false">
      <c r="D745" s="0" t="n">
        <v>292</v>
      </c>
      <c r="E745" s="0" t="n">
        <v>34.46</v>
      </c>
      <c r="F745" s="0" t="n">
        <v>21.46</v>
      </c>
      <c r="G745" s="0" t="n">
        <v>20.3</v>
      </c>
      <c r="H745" s="0" t="n">
        <v>180.53</v>
      </c>
      <c r="I745" s="0" t="n">
        <f aca="false">$B$4*(($F745/$B$4)^(($E745/$B$7)^$B$5))</f>
        <v>31.4348216769288</v>
      </c>
      <c r="J745" s="0" t="n">
        <f aca="false">$B$4*(($B$18/$B$4)^(($B$7/$E745)^$B$5))</f>
        <v>11.8705570622773</v>
      </c>
      <c r="K745" s="0" t="n">
        <f aca="false">$B$4*(($B$19/$B$4)^(($B$7/$E745)^$B$5))</f>
        <v>13.8025251884374</v>
      </c>
      <c r="L745" s="0" t="n">
        <f aca="false">$B$4*(($B$20/$B$4)^(($B$7/$E745)^$B$5))</f>
        <v>15.8600381806599</v>
      </c>
      <c r="M745" s="0" t="n">
        <f aca="false">$B$4*(($B$21/$B$4)^(($B$7/$E745)^$B$5))</f>
        <v>18.0408546027848</v>
      </c>
      <c r="N745" s="0" t="n">
        <f aca="false">$B$4*(($B$22/$B$4)^(($B$7/$E745)^$B$5))</f>
        <v>20.3429323125252</v>
      </c>
      <c r="O745" s="0" t="n">
        <f aca="false">$B$4*(($B$23/$B$4)^(($B$7/$E745)^$B$5))</f>
        <v>22.7643984626768</v>
      </c>
      <c r="P745" s="0" t="n">
        <f aca="false">IF($F745&lt;K745,5,IF($F745&lt;L745,4,IF($F745&lt;M745,3,IF(F745&lt;N745,2,1))))</f>
        <v>1</v>
      </c>
      <c r="Q745" s="0" t="n">
        <f aca="false">IF(D745&lt;&gt;D744,0,P745-P744)</f>
        <v>0</v>
      </c>
    </row>
    <row r="746" customFormat="false" ht="13.8" hidden="false" customHeight="false" outlineLevel="0" collapsed="false">
      <c r="D746" s="0" t="n">
        <v>293</v>
      </c>
      <c r="E746" s="0" t="n">
        <v>34.46</v>
      </c>
      <c r="F746" s="0" t="n">
        <v>21.34</v>
      </c>
      <c r="G746" s="0" t="n">
        <v>20.11</v>
      </c>
      <c r="H746" s="0" t="n">
        <v>179.25</v>
      </c>
      <c r="I746" s="0" t="n">
        <f aca="false">$B$4*(($F746/$B$4)^(($E746/$B$7)^$B$5))</f>
        <v>31.3354316400846</v>
      </c>
      <c r="J746" s="0" t="n">
        <f aca="false">$B$4*(($B$18/$B$4)^(($B$7/$E746)^$B$5))</f>
        <v>11.8705570622773</v>
      </c>
      <c r="K746" s="0" t="n">
        <f aca="false">$B$4*(($B$19/$B$4)^(($B$7/$E746)^$B$5))</f>
        <v>13.8025251884374</v>
      </c>
      <c r="L746" s="0" t="n">
        <f aca="false">$B$4*(($B$20/$B$4)^(($B$7/$E746)^$B$5))</f>
        <v>15.8600381806599</v>
      </c>
      <c r="M746" s="0" t="n">
        <f aca="false">$B$4*(($B$21/$B$4)^(($B$7/$E746)^$B$5))</f>
        <v>18.0408546027848</v>
      </c>
      <c r="N746" s="0" t="n">
        <f aca="false">$B$4*(($B$22/$B$4)^(($B$7/$E746)^$B$5))</f>
        <v>20.3429323125252</v>
      </c>
      <c r="O746" s="0" t="n">
        <f aca="false">$B$4*(($B$23/$B$4)^(($B$7/$E746)^$B$5))</f>
        <v>22.7643984626768</v>
      </c>
      <c r="P746" s="0" t="n">
        <f aca="false">IF($F746&lt;K746,5,IF($F746&lt;L746,4,IF($F746&lt;M746,3,IF(F746&lt;N746,2,1))))</f>
        <v>1</v>
      </c>
      <c r="Q746" s="0" t="n">
        <f aca="false">IF(D746&lt;&gt;D745,0,P746-P745)</f>
        <v>0</v>
      </c>
    </row>
    <row r="747" customFormat="false" ht="13.8" hidden="false" customHeight="false" outlineLevel="0" collapsed="false">
      <c r="D747" s="0" t="n">
        <v>294</v>
      </c>
      <c r="E747" s="0" t="n">
        <v>25.82</v>
      </c>
      <c r="F747" s="0" t="n">
        <v>11.88</v>
      </c>
      <c r="G747" s="0" t="n">
        <v>7.97</v>
      </c>
      <c r="H747" s="0" t="n">
        <v>39.46</v>
      </c>
      <c r="I747" s="0" t="n">
        <f aca="false">$B$4*(($F747/$B$4)^(($E747/$B$7)^$B$5))</f>
        <v>26.5828073568659</v>
      </c>
      <c r="J747" s="0" t="n">
        <f aca="false">$B$4*(($B$18/$B$4)^(($B$7/$E747)^$B$5))</f>
        <v>8.21138618510513</v>
      </c>
      <c r="K747" s="0" t="n">
        <f aca="false">$B$4*(($B$19/$B$4)^(($B$7/$E747)^$B$5))</f>
        <v>9.91588980009612</v>
      </c>
      <c r="L747" s="0" t="n">
        <f aca="false">$B$4*(($B$20/$B$4)^(($B$7/$E747)^$B$5))</f>
        <v>11.7981878308262</v>
      </c>
      <c r="M747" s="0" t="n">
        <f aca="false">$B$4*(($B$21/$B$4)^(($B$7/$E747)^$B$5))</f>
        <v>13.8613065317362</v>
      </c>
      <c r="N747" s="0" t="n">
        <f aca="false">$B$4*(($B$22/$B$4)^(($B$7/$E747)^$B$5))</f>
        <v>16.1080975405475</v>
      </c>
      <c r="O747" s="0" t="n">
        <f aca="false">$B$4*(($B$23/$B$4)^(($B$7/$E747)^$B$5))</f>
        <v>18.5412592457401</v>
      </c>
      <c r="P747" s="0" t="n">
        <f aca="false">IF($F747&lt;K747,5,IF($F747&lt;L747,4,IF($F747&lt;M747,3,IF(F747&lt;N747,2,1))))</f>
        <v>3</v>
      </c>
      <c r="Q747" s="0" t="n">
        <f aca="false">IF(D747&lt;&gt;D746,0,P747-P746)</f>
        <v>0</v>
      </c>
    </row>
    <row r="748" customFormat="false" ht="13.8" hidden="false" customHeight="false" outlineLevel="0" collapsed="false">
      <c r="D748" s="0" t="n">
        <v>294</v>
      </c>
      <c r="E748" s="0" t="n">
        <v>38.96</v>
      </c>
      <c r="F748" s="0" t="n">
        <v>18.6</v>
      </c>
      <c r="G748" s="0" t="n">
        <v>15.31</v>
      </c>
      <c r="H748" s="0" t="n">
        <v>114.64</v>
      </c>
      <c r="I748" s="0" t="n">
        <f aca="false">$B$4*(($F748/$B$4)^(($E748/$B$7)^$B$5))</f>
        <v>27.3747921364024</v>
      </c>
      <c r="J748" s="0" t="n">
        <f aca="false">$B$4*(($B$18/$B$4)^(($B$7/$E748)^$B$5))</f>
        <v>13.5642250849256</v>
      </c>
      <c r="K748" s="0" t="n">
        <f aca="false">$B$4*(($B$19/$B$4)^(($B$7/$E748)^$B$5))</f>
        <v>15.557407071094</v>
      </c>
      <c r="L748" s="0" t="n">
        <f aca="false">$B$4*(($B$20/$B$4)^(($B$7/$E748)^$B$5))</f>
        <v>17.6524286937287</v>
      </c>
      <c r="M748" s="0" t="n">
        <f aca="false">$B$4*(($B$21/$B$4)^(($B$7/$E748)^$B$5))</f>
        <v>19.8462158606236</v>
      </c>
      <c r="N748" s="0" t="n">
        <f aca="false">$B$4*(($B$22/$B$4)^(($B$7/$E748)^$B$5))</f>
        <v>22.136001773148</v>
      </c>
      <c r="O748" s="0" t="n">
        <f aca="false">$B$4*(($B$23/$B$4)^(($B$7/$E748)^$B$5))</f>
        <v>24.519277604945</v>
      </c>
      <c r="P748" s="0" t="n">
        <f aca="false">IF($F748&lt;K748,5,IF($F748&lt;L748,4,IF($F748&lt;M748,3,IF(F748&lt;N748,2,1))))</f>
        <v>3</v>
      </c>
      <c r="Q748" s="0" t="n">
        <f aca="false">IF(D748&lt;&gt;D747,0,P748-P747)</f>
        <v>0</v>
      </c>
    </row>
    <row r="749" customFormat="false" ht="13.8" hidden="false" customHeight="false" outlineLevel="0" collapsed="false">
      <c r="D749" s="0" t="n">
        <v>295</v>
      </c>
      <c r="E749" s="0" t="n">
        <v>31.93</v>
      </c>
      <c r="F749" s="0" t="n">
        <v>15.16</v>
      </c>
      <c r="G749" s="0" t="n">
        <v>11.18</v>
      </c>
      <c r="H749" s="0" t="n">
        <v>70.21</v>
      </c>
      <c r="I749" s="0" t="n">
        <f aca="false">$B$4*(($F749/$B$4)^(($E749/$B$7)^$B$5))</f>
        <v>26.879288187089</v>
      </c>
      <c r="J749" s="0" t="n">
        <f aca="false">$B$4*(($B$18/$B$4)^(($B$7/$E749)^$B$5))</f>
        <v>10.8544295692321</v>
      </c>
      <c r="K749" s="0" t="n">
        <f aca="false">$B$4*(($B$19/$B$4)^(($B$7/$E749)^$B$5))</f>
        <v>12.7374767873562</v>
      </c>
      <c r="L749" s="0" t="n">
        <f aca="false">$B$4*(($B$20/$B$4)^(($B$7/$E749)^$B$5))</f>
        <v>14.7606283002013</v>
      </c>
      <c r="M749" s="0" t="n">
        <f aca="false">$B$4*(($B$21/$B$4)^(($B$7/$E749)^$B$5))</f>
        <v>16.9225539467254</v>
      </c>
      <c r="N749" s="0" t="n">
        <f aca="false">$B$4*(($B$22/$B$4)^(($B$7/$E749)^$B$5))</f>
        <v>19.2220318771402</v>
      </c>
      <c r="O749" s="0" t="n">
        <f aca="false">$B$4*(($B$23/$B$4)^(($B$7/$E749)^$B$5))</f>
        <v>21.6579329811823</v>
      </c>
      <c r="P749" s="0" t="n">
        <f aca="false">IF($F749&lt;K749,5,IF($F749&lt;L749,4,IF($F749&lt;M749,3,IF(F749&lt;N749,2,1))))</f>
        <v>3</v>
      </c>
      <c r="Q749" s="0" t="n">
        <f aca="false">IF(D749&lt;&gt;D748,0,P749-P748)</f>
        <v>0</v>
      </c>
    </row>
    <row r="750" customFormat="false" ht="13.8" hidden="false" customHeight="false" outlineLevel="0" collapsed="false">
      <c r="D750" s="0" t="n">
        <v>295</v>
      </c>
      <c r="E750" s="0" t="n">
        <v>46.39</v>
      </c>
      <c r="F750" s="0" t="n">
        <v>20.46</v>
      </c>
      <c r="G750" s="0" t="n">
        <v>18.93</v>
      </c>
      <c r="H750" s="0" t="n">
        <v>167.23</v>
      </c>
      <c r="I750" s="0" t="n">
        <f aca="false">$B$4*(($F750/$B$4)^(($E750/$B$7)^$B$5))</f>
        <v>26.7243258225548</v>
      </c>
      <c r="J750" s="0" t="n">
        <f aca="false">$B$4*(($B$18/$B$4)^(($B$7/$E750)^$B$5))</f>
        <v>16.0631737234203</v>
      </c>
      <c r="K750" s="0" t="n">
        <f aca="false">$B$4*(($B$19/$B$4)^(($B$7/$E750)^$B$5))</f>
        <v>18.1065699002887</v>
      </c>
      <c r="L750" s="0" t="n">
        <f aca="false">$B$4*(($B$20/$B$4)^(($B$7/$E750)^$B$5))</f>
        <v>20.2189146437641</v>
      </c>
      <c r="M750" s="0" t="n">
        <f aca="false">$B$4*(($B$21/$B$4)^(($B$7/$E750)^$B$5))</f>
        <v>22.3970636532211</v>
      </c>
      <c r="N750" s="0" t="n">
        <f aca="false">$B$4*(($B$22/$B$4)^(($B$7/$E750)^$B$5))</f>
        <v>24.6382304024751</v>
      </c>
      <c r="O750" s="0" t="n">
        <f aca="false">$B$4*(($B$23/$B$4)^(($B$7/$E750)^$B$5))</f>
        <v>26.9399242481101</v>
      </c>
      <c r="P750" s="0" t="n">
        <f aca="false">IF($F750&lt;K750,5,IF($F750&lt;L750,4,IF($F750&lt;M750,3,IF(F750&lt;N750,2,1))))</f>
        <v>3</v>
      </c>
      <c r="Q750" s="0" t="n">
        <f aca="false">IF(D750&lt;&gt;D749,0,P750-P749)</f>
        <v>0</v>
      </c>
    </row>
    <row r="751" customFormat="false" ht="13.8" hidden="false" customHeight="false" outlineLevel="0" collapsed="false">
      <c r="D751" s="0" t="n">
        <v>295</v>
      </c>
      <c r="E751" s="0" t="n">
        <v>56.77</v>
      </c>
      <c r="F751" s="0" t="n">
        <v>23.57</v>
      </c>
      <c r="G751" s="0" t="n">
        <v>22.25</v>
      </c>
      <c r="H751" s="0" t="n">
        <v>238.64</v>
      </c>
      <c r="I751" s="0" t="n">
        <f aca="false">$B$4*(($F751/$B$4)^(($E751/$B$7)^$B$5))</f>
        <v>26.8910500883588</v>
      </c>
      <c r="J751" s="0" t="n">
        <f aca="false">$B$4*(($B$18/$B$4)^(($B$7/$E751)^$B$5))</f>
        <v>19.0224563347572</v>
      </c>
      <c r="K751" s="0" t="n">
        <f aca="false">$B$4*(($B$19/$B$4)^(($B$7/$E751)^$B$5))</f>
        <v>21.0733772895417</v>
      </c>
      <c r="L751" s="0" t="n">
        <f aca="false">$B$4*(($B$20/$B$4)^(($B$7/$E751)^$B$5))</f>
        <v>23.158493566897</v>
      </c>
      <c r="M751" s="0" t="n">
        <f aca="false">$B$4*(($B$21/$B$4)^(($B$7/$E751)^$B$5))</f>
        <v>25.2757266893236</v>
      </c>
      <c r="N751" s="0" t="n">
        <f aca="false">$B$4*(($B$22/$B$4)^(($B$7/$E751)^$B$5))</f>
        <v>27.4232629839726</v>
      </c>
      <c r="O751" s="0" t="n">
        <f aca="false">$B$4*(($B$23/$B$4)^(($B$7/$E751)^$B$5))</f>
        <v>29.5995045137429</v>
      </c>
      <c r="P751" s="0" t="n">
        <f aca="false">IF($F751&lt;K751,5,IF($F751&lt;L751,4,IF($F751&lt;M751,3,IF(F751&lt;N751,2,1))))</f>
        <v>3</v>
      </c>
      <c r="Q751" s="0" t="n">
        <f aca="false">IF(D751&lt;&gt;D750,0,P751-P750)</f>
        <v>0</v>
      </c>
    </row>
    <row r="752" customFormat="false" ht="13.8" hidden="false" customHeight="false" outlineLevel="0" collapsed="false">
      <c r="D752" s="0" t="n">
        <v>295</v>
      </c>
      <c r="E752" s="0" t="n">
        <v>67.9</v>
      </c>
      <c r="F752" s="0" t="n">
        <v>25.9</v>
      </c>
      <c r="G752" s="0" t="n">
        <v>25.09</v>
      </c>
      <c r="H752" s="0" t="n">
        <v>285.36</v>
      </c>
      <c r="I752" s="0" t="n">
        <f aca="false">$B$4*(($F752/$B$4)^(($E752/$B$7)^$B$5))</f>
        <v>26.7053503576615</v>
      </c>
      <c r="J752" s="0" t="n">
        <f aca="false">$B$4*(($B$18/$B$4)^(($B$7/$E752)^$B$5))</f>
        <v>21.6482471813012</v>
      </c>
      <c r="K752" s="0" t="n">
        <f aca="false">$B$4*(($B$19/$B$4)^(($B$7/$E752)^$B$5))</f>
        <v>23.6660895193325</v>
      </c>
      <c r="L752" s="0" t="n">
        <f aca="false">$B$4*(($B$20/$B$4)^(($B$7/$E752)^$B$5))</f>
        <v>25.6916164120907</v>
      </c>
      <c r="M752" s="0" t="n">
        <f aca="false">$B$4*(($B$21/$B$4)^(($B$7/$E752)^$B$5))</f>
        <v>27.7242727963366</v>
      </c>
      <c r="N752" s="0" t="n">
        <f aca="false">$B$4*(($B$22/$B$4)^(($B$7/$E752)^$B$5))</f>
        <v>29.7635800304533</v>
      </c>
      <c r="O752" s="0" t="n">
        <f aca="false">$B$4*(($B$23/$B$4)^(($B$7/$E752)^$B$5))</f>
        <v>31.8091210228682</v>
      </c>
      <c r="P752" s="0" t="n">
        <f aca="false">IF($F752&lt;K752,5,IF($F752&lt;L752,4,IF($F752&lt;M752,3,IF(F752&lt;N752,2,1))))</f>
        <v>3</v>
      </c>
      <c r="Q752" s="0" t="n">
        <f aca="false">IF(D752&lt;&gt;D751,0,P752-P751)</f>
        <v>0</v>
      </c>
    </row>
    <row r="753" customFormat="false" ht="13.8" hidden="false" customHeight="false" outlineLevel="0" collapsed="false">
      <c r="D753" s="0" t="n">
        <v>296</v>
      </c>
      <c r="E753" s="0" t="n">
        <v>46.39</v>
      </c>
      <c r="F753" s="0" t="n">
        <v>20.68</v>
      </c>
      <c r="G753" s="0" t="n">
        <v>16.74</v>
      </c>
      <c r="H753" s="0" t="n">
        <v>153.04</v>
      </c>
      <c r="I753" s="0" t="n">
        <f aca="false">$B$4*(($F753/$B$4)^(($E753/$B$7)^$B$5))</f>
        <v>26.9283666484364</v>
      </c>
      <c r="J753" s="0" t="n">
        <f aca="false">$B$4*(($B$18/$B$4)^(($B$7/$E753)^$B$5))</f>
        <v>16.0631737234203</v>
      </c>
      <c r="K753" s="0" t="n">
        <f aca="false">$B$4*(($B$19/$B$4)^(($B$7/$E753)^$B$5))</f>
        <v>18.1065699002887</v>
      </c>
      <c r="L753" s="0" t="n">
        <f aca="false">$B$4*(($B$20/$B$4)^(($B$7/$E753)^$B$5))</f>
        <v>20.2189146437641</v>
      </c>
      <c r="M753" s="0" t="n">
        <f aca="false">$B$4*(($B$21/$B$4)^(($B$7/$E753)^$B$5))</f>
        <v>22.3970636532211</v>
      </c>
      <c r="N753" s="0" t="n">
        <f aca="false">$B$4*(($B$22/$B$4)^(($B$7/$E753)^$B$5))</f>
        <v>24.6382304024751</v>
      </c>
      <c r="O753" s="0" t="n">
        <f aca="false">$B$4*(($B$23/$B$4)^(($B$7/$E753)^$B$5))</f>
        <v>26.9399242481101</v>
      </c>
      <c r="P753" s="0" t="n">
        <f aca="false">IF($F753&lt;K753,5,IF($F753&lt;L753,4,IF($F753&lt;M753,3,IF(F753&lt;N753,2,1))))</f>
        <v>3</v>
      </c>
      <c r="Q753" s="0" t="n">
        <f aca="false">IF(D753&lt;&gt;D752,0,P753-P752)</f>
        <v>0</v>
      </c>
    </row>
    <row r="754" customFormat="false" ht="13.8" hidden="false" customHeight="false" outlineLevel="0" collapsed="false">
      <c r="D754" s="0" t="n">
        <v>296</v>
      </c>
      <c r="E754" s="0" t="n">
        <v>56.77</v>
      </c>
      <c r="F754" s="0" t="n">
        <v>23.6</v>
      </c>
      <c r="G754" s="0" t="n">
        <v>19.37</v>
      </c>
      <c r="H754" s="0" t="n">
        <v>200.18</v>
      </c>
      <c r="I754" s="0" t="n">
        <f aca="false">$B$4*(($F754/$B$4)^(($E754/$B$7)^$B$5))</f>
        <v>26.9195136049054</v>
      </c>
      <c r="J754" s="0" t="n">
        <f aca="false">$B$4*(($B$18/$B$4)^(($B$7/$E754)^$B$5))</f>
        <v>19.0224563347572</v>
      </c>
      <c r="K754" s="0" t="n">
        <f aca="false">$B$4*(($B$19/$B$4)^(($B$7/$E754)^$B$5))</f>
        <v>21.0733772895417</v>
      </c>
      <c r="L754" s="0" t="n">
        <f aca="false">$B$4*(($B$20/$B$4)^(($B$7/$E754)^$B$5))</f>
        <v>23.158493566897</v>
      </c>
      <c r="M754" s="0" t="n">
        <f aca="false">$B$4*(($B$21/$B$4)^(($B$7/$E754)^$B$5))</f>
        <v>25.2757266893236</v>
      </c>
      <c r="N754" s="0" t="n">
        <f aca="false">$B$4*(($B$22/$B$4)^(($B$7/$E754)^$B$5))</f>
        <v>27.4232629839726</v>
      </c>
      <c r="O754" s="0" t="n">
        <f aca="false">$B$4*(($B$23/$B$4)^(($B$7/$E754)^$B$5))</f>
        <v>29.5995045137429</v>
      </c>
      <c r="P754" s="0" t="n">
        <f aca="false">IF($F754&lt;K754,5,IF($F754&lt;L754,4,IF($F754&lt;M754,3,IF(F754&lt;N754,2,1))))</f>
        <v>3</v>
      </c>
      <c r="Q754" s="0" t="n">
        <f aca="false">IF(D754&lt;&gt;D753,0,P754-P753)</f>
        <v>0</v>
      </c>
    </row>
    <row r="755" customFormat="false" ht="13.8" hidden="false" customHeight="false" outlineLevel="0" collapsed="false">
      <c r="D755" s="0" t="n">
        <v>296</v>
      </c>
      <c r="E755" s="0" t="n">
        <v>67.9</v>
      </c>
      <c r="F755" s="0" t="n">
        <v>25.2</v>
      </c>
      <c r="G755" s="0" t="n">
        <v>21.33</v>
      </c>
      <c r="H755" s="0" t="n">
        <v>227.99</v>
      </c>
      <c r="I755" s="0" t="n">
        <f aca="false">$B$4*(($F755/$B$4)^(($E755/$B$7)^$B$5))</f>
        <v>26.0152450274681</v>
      </c>
      <c r="J755" s="0" t="n">
        <f aca="false">$B$4*(($B$18/$B$4)^(($B$7/$E755)^$B$5))</f>
        <v>21.6482471813012</v>
      </c>
      <c r="K755" s="0" t="n">
        <f aca="false">$B$4*(($B$19/$B$4)^(($B$7/$E755)^$B$5))</f>
        <v>23.6660895193325</v>
      </c>
      <c r="L755" s="0" t="n">
        <f aca="false">$B$4*(($B$20/$B$4)^(($B$7/$E755)^$B$5))</f>
        <v>25.6916164120907</v>
      </c>
      <c r="M755" s="0" t="n">
        <f aca="false">$B$4*(($B$21/$B$4)^(($B$7/$E755)^$B$5))</f>
        <v>27.7242727963366</v>
      </c>
      <c r="N755" s="0" t="n">
        <f aca="false">$B$4*(($B$22/$B$4)^(($B$7/$E755)^$B$5))</f>
        <v>29.7635800304533</v>
      </c>
      <c r="O755" s="0" t="n">
        <f aca="false">$B$4*(($B$23/$B$4)^(($B$7/$E755)^$B$5))</f>
        <v>31.8091210228682</v>
      </c>
      <c r="P755" s="0" t="n">
        <f aca="false">IF($F755&lt;K755,5,IF($F755&lt;L755,4,IF($F755&lt;M755,3,IF(F755&lt;N755,2,1))))</f>
        <v>4</v>
      </c>
      <c r="Q755" s="0" t="n">
        <f aca="false">IF(D755&lt;&gt;D754,0,P755-P754)</f>
        <v>1</v>
      </c>
    </row>
    <row r="756" customFormat="false" ht="13.8" hidden="false" customHeight="false" outlineLevel="0" collapsed="false">
      <c r="D756" s="0" t="n">
        <v>297</v>
      </c>
      <c r="E756" s="0" t="n">
        <v>47.01</v>
      </c>
      <c r="F756" s="0" t="n">
        <v>21.22</v>
      </c>
      <c r="G756" s="0" t="n">
        <v>17.14</v>
      </c>
      <c r="H756" s="0" t="n">
        <v>158.44</v>
      </c>
      <c r="I756" s="0" t="n">
        <f aca="false">$B$4*(($F756/$B$4)^(($E756/$B$7)^$B$5))</f>
        <v>27.24786122745</v>
      </c>
      <c r="J756" s="0" t="n">
        <f aca="false">$B$4*(($B$18/$B$4)^(($B$7/$E756)^$B$5))</f>
        <v>16.2562660527203</v>
      </c>
      <c r="K756" s="0" t="n">
        <f aca="false">$B$4*(($B$19/$B$4)^(($B$7/$E756)^$B$5))</f>
        <v>18.3017656983621</v>
      </c>
      <c r="L756" s="0" t="n">
        <f aca="false">$B$4*(($B$20/$B$4)^(($B$7/$E756)^$B$5))</f>
        <v>20.4137987066537</v>
      </c>
      <c r="M756" s="0" t="n">
        <f aca="false">$B$4*(($B$21/$B$4)^(($B$7/$E756)^$B$5))</f>
        <v>22.5892590331179</v>
      </c>
      <c r="N756" s="0" t="n">
        <f aca="false">$B$4*(($B$22/$B$4)^(($B$7/$E756)^$B$5))</f>
        <v>24.8253970645794</v>
      </c>
      <c r="O756" s="0" t="n">
        <f aca="false">$B$4*(($B$23/$B$4)^(($B$7/$E756)^$B$5))</f>
        <v>27.1197576476829</v>
      </c>
      <c r="P756" s="0" t="n">
        <f aca="false">IF($F756&lt;K756,5,IF($F756&lt;L756,4,IF($F756&lt;M756,3,IF(F756&lt;N756,2,1))))</f>
        <v>3</v>
      </c>
      <c r="Q756" s="0" t="n">
        <f aca="false">IF(D756&lt;&gt;D755,0,P756-P755)</f>
        <v>0</v>
      </c>
    </row>
    <row r="757" customFormat="false" ht="13.8" hidden="false" customHeight="false" outlineLevel="0" collapsed="false">
      <c r="D757" s="0" t="n">
        <v>297</v>
      </c>
      <c r="E757" s="0" t="n">
        <v>57.39</v>
      </c>
      <c r="F757" s="0" t="n">
        <v>23.64</v>
      </c>
      <c r="G757" s="0" t="n">
        <v>20.1</v>
      </c>
      <c r="H757" s="0" t="n">
        <v>214.76</v>
      </c>
      <c r="I757" s="0" t="n">
        <f aca="false">$B$4*(($F757/$B$4)^(($E757/$B$7)^$B$5))</f>
        <v>26.8098931624356</v>
      </c>
      <c r="J757" s="0" t="n">
        <f aca="false">$B$4*(($B$18/$B$4)^(($B$7/$E757)^$B$5))</f>
        <v>19.1822859704168</v>
      </c>
      <c r="K757" s="0" t="n">
        <f aca="false">$B$4*(($B$19/$B$4)^(($B$7/$E757)^$B$5))</f>
        <v>21.2321974251633</v>
      </c>
      <c r="L757" s="0" t="n">
        <f aca="false">$B$4*(($B$20/$B$4)^(($B$7/$E757)^$B$5))</f>
        <v>23.3145708557022</v>
      </c>
      <c r="M757" s="0" t="n">
        <f aca="false">$B$4*(($B$21/$B$4)^(($B$7/$E757)^$B$5))</f>
        <v>25.4274089589089</v>
      </c>
      <c r="N757" s="0" t="n">
        <f aca="false">$B$4*(($B$22/$B$4)^(($B$7/$E757)^$B$5))</f>
        <v>27.5689702298442</v>
      </c>
      <c r="O757" s="0" t="n">
        <f aca="false">$B$4*(($B$23/$B$4)^(($B$7/$E757)^$B$5))</f>
        <v>29.737721407099</v>
      </c>
      <c r="P757" s="0" t="n">
        <f aca="false">IF($F757&lt;K757,5,IF($F757&lt;L757,4,IF($F757&lt;M757,3,IF(F757&lt;N757,2,1))))</f>
        <v>3</v>
      </c>
      <c r="Q757" s="0" t="n">
        <f aca="false">IF(D757&lt;&gt;D756,0,P757-P756)</f>
        <v>0</v>
      </c>
    </row>
    <row r="758" customFormat="false" ht="13.8" hidden="false" customHeight="false" outlineLevel="0" collapsed="false">
      <c r="D758" s="0" t="n">
        <v>297</v>
      </c>
      <c r="E758" s="0" t="n">
        <v>32.56</v>
      </c>
      <c r="F758" s="0" t="n">
        <v>15.02</v>
      </c>
      <c r="G758" s="0" t="n">
        <v>10.56</v>
      </c>
      <c r="H758" s="0" t="n">
        <v>69.89</v>
      </c>
      <c r="I758" s="0" t="n">
        <f aca="false">$B$4*(($F758/$B$4)^(($E758/$B$7)^$B$5))</f>
        <v>26.4800293046264</v>
      </c>
      <c r="J758" s="0" t="n">
        <f aca="false">$B$4*(($B$18/$B$4)^(($B$7/$E758)^$B$5))</f>
        <v>11.1118213486165</v>
      </c>
      <c r="K758" s="0" t="n">
        <f aca="false">$B$4*(($B$19/$B$4)^(($B$7/$E758)^$B$5))</f>
        <v>13.0081929793501</v>
      </c>
      <c r="L758" s="0" t="n">
        <f aca="false">$B$4*(($B$20/$B$4)^(($B$7/$E758)^$B$5))</f>
        <v>15.0409668197289</v>
      </c>
      <c r="M758" s="0" t="n">
        <f aca="false">$B$4*(($B$21/$B$4)^(($B$7/$E758)^$B$5))</f>
        <v>17.2085483183415</v>
      </c>
      <c r="N758" s="0" t="n">
        <f aca="false">$B$4*(($B$22/$B$4)^(($B$7/$E758)^$B$5))</f>
        <v>19.5094758989753</v>
      </c>
      <c r="O758" s="0" t="n">
        <f aca="false">$B$4*(($B$23/$B$4)^(($B$7/$E758)^$B$5))</f>
        <v>21.9424016070215</v>
      </c>
      <c r="P758" s="0" t="n">
        <f aca="false">IF($F758&lt;K758,5,IF($F758&lt;L758,4,IF($F758&lt;M758,3,IF(F758&lt;N758,2,1))))</f>
        <v>4</v>
      </c>
      <c r="Q758" s="0" t="n">
        <f aca="false">IF(D758&lt;&gt;D757,0,P758-P757)</f>
        <v>1</v>
      </c>
    </row>
    <row r="759" customFormat="false" ht="13.8" hidden="false" customHeight="false" outlineLevel="0" collapsed="false">
      <c r="D759" s="0" t="n">
        <v>297</v>
      </c>
      <c r="E759" s="0" t="n">
        <v>68.53</v>
      </c>
      <c r="F759" s="0" t="n">
        <v>25.46</v>
      </c>
      <c r="G759" s="0" t="n">
        <v>22.75</v>
      </c>
      <c r="H759" s="0" t="n">
        <v>254.8</v>
      </c>
      <c r="I759" s="0" t="n">
        <f aca="false">$B$4*(($F759/$B$4)^(($E759/$B$7)^$B$5))</f>
        <v>26.1445778037624</v>
      </c>
      <c r="J759" s="0" t="n">
        <f aca="false">$B$4*(($B$18/$B$4)^(($B$7/$E759)^$B$5))</f>
        <v>21.7827950255333</v>
      </c>
      <c r="K759" s="0" t="n">
        <f aca="false">$B$4*(($B$19/$B$4)^(($B$7/$E759)^$B$5))</f>
        <v>23.7980396167416</v>
      </c>
      <c r="L759" s="0" t="n">
        <f aca="false">$B$4*(($B$20/$B$4)^(($B$7/$E759)^$B$5))</f>
        <v>25.8197247243984</v>
      </c>
      <c r="M759" s="0" t="n">
        <f aca="false">$B$4*(($B$21/$B$4)^(($B$7/$E759)^$B$5))</f>
        <v>27.8473816323107</v>
      </c>
      <c r="N759" s="0" t="n">
        <f aca="false">$B$4*(($B$22/$B$4)^(($B$7/$E759)^$B$5))</f>
        <v>29.8806063870256</v>
      </c>
      <c r="O759" s="0" t="n">
        <f aca="false">$B$4*(($B$23/$B$4)^(($B$7/$E759)^$B$5))</f>
        <v>31.9190471663748</v>
      </c>
      <c r="P759" s="0" t="n">
        <f aca="false">IF($F759&lt;K759,5,IF($F759&lt;L759,4,IF($F759&lt;M759,3,IF(F759&lt;N759,2,1))))</f>
        <v>4</v>
      </c>
      <c r="Q759" s="0" t="n">
        <f aca="false">IF(D759&lt;&gt;D758,0,P759-P758)</f>
        <v>0</v>
      </c>
    </row>
    <row r="760" customFormat="false" ht="13.8" hidden="false" customHeight="false" outlineLevel="0" collapsed="false">
      <c r="D760" s="0" t="n">
        <v>298</v>
      </c>
      <c r="E760" s="0" t="n">
        <v>32.56</v>
      </c>
      <c r="F760" s="0" t="n">
        <v>15.8</v>
      </c>
      <c r="G760" s="0" t="n">
        <v>10.82</v>
      </c>
      <c r="H760" s="0" t="n">
        <v>73.61</v>
      </c>
      <c r="I760" s="0" t="n">
        <f aca="false">$B$4*(($F760/$B$4)^(($E760/$B$7)^$B$5))</f>
        <v>27.2145591868801</v>
      </c>
      <c r="J760" s="0" t="n">
        <f aca="false">$B$4*(($B$18/$B$4)^(($B$7/$E760)^$B$5))</f>
        <v>11.1118213486165</v>
      </c>
      <c r="K760" s="0" t="n">
        <f aca="false">$B$4*(($B$19/$B$4)^(($B$7/$E760)^$B$5))</f>
        <v>13.0081929793501</v>
      </c>
      <c r="L760" s="0" t="n">
        <f aca="false">$B$4*(($B$20/$B$4)^(($B$7/$E760)^$B$5))</f>
        <v>15.0409668197289</v>
      </c>
      <c r="M760" s="0" t="n">
        <f aca="false">$B$4*(($B$21/$B$4)^(($B$7/$E760)^$B$5))</f>
        <v>17.2085483183415</v>
      </c>
      <c r="N760" s="0" t="n">
        <f aca="false">$B$4*(($B$22/$B$4)^(($B$7/$E760)^$B$5))</f>
        <v>19.5094758989753</v>
      </c>
      <c r="O760" s="0" t="n">
        <f aca="false">$B$4*(($B$23/$B$4)^(($B$7/$E760)^$B$5))</f>
        <v>21.9424016070215</v>
      </c>
      <c r="P760" s="0" t="n">
        <f aca="false">IF($F760&lt;K760,5,IF($F760&lt;L760,4,IF($F760&lt;M760,3,IF(F760&lt;N760,2,1))))</f>
        <v>3</v>
      </c>
      <c r="Q760" s="0" t="n">
        <f aca="false">IF(D760&lt;&gt;D759,0,P760-P759)</f>
        <v>0</v>
      </c>
    </row>
    <row r="761" customFormat="false" ht="13.8" hidden="false" customHeight="false" outlineLevel="0" collapsed="false">
      <c r="D761" s="0" t="n">
        <v>298</v>
      </c>
      <c r="E761" s="0" t="n">
        <v>57.39</v>
      </c>
      <c r="F761" s="0" t="n">
        <v>23.42</v>
      </c>
      <c r="G761" s="0" t="n">
        <v>21.2</v>
      </c>
      <c r="H761" s="0" t="n">
        <v>221.37</v>
      </c>
      <c r="I761" s="0" t="n">
        <f aca="false">$B$4*(($F761/$B$4)^(($E761/$B$7)^$B$5))</f>
        <v>26.6004718901839</v>
      </c>
      <c r="J761" s="0" t="n">
        <f aca="false">$B$4*(($B$18/$B$4)^(($B$7/$E761)^$B$5))</f>
        <v>19.1822859704168</v>
      </c>
      <c r="K761" s="0" t="n">
        <f aca="false">$B$4*(($B$19/$B$4)^(($B$7/$E761)^$B$5))</f>
        <v>21.2321974251633</v>
      </c>
      <c r="L761" s="0" t="n">
        <f aca="false">$B$4*(($B$20/$B$4)^(($B$7/$E761)^$B$5))</f>
        <v>23.3145708557022</v>
      </c>
      <c r="M761" s="0" t="n">
        <f aca="false">$B$4*(($B$21/$B$4)^(($B$7/$E761)^$B$5))</f>
        <v>25.4274089589089</v>
      </c>
      <c r="N761" s="0" t="n">
        <f aca="false">$B$4*(($B$22/$B$4)^(($B$7/$E761)^$B$5))</f>
        <v>27.5689702298442</v>
      </c>
      <c r="O761" s="0" t="n">
        <f aca="false">$B$4*(($B$23/$B$4)^(($B$7/$E761)^$B$5))</f>
        <v>29.737721407099</v>
      </c>
      <c r="P761" s="0" t="n">
        <f aca="false">IF($F761&lt;K761,5,IF($F761&lt;L761,4,IF($F761&lt;M761,3,IF(F761&lt;N761,2,1))))</f>
        <v>3</v>
      </c>
      <c r="Q761" s="0" t="n">
        <f aca="false">IF(D761&lt;&gt;D760,0,P761-P760)</f>
        <v>0</v>
      </c>
    </row>
    <row r="762" customFormat="false" ht="13.8" hidden="false" customHeight="false" outlineLevel="0" collapsed="false">
      <c r="D762" s="0" t="n">
        <v>298</v>
      </c>
      <c r="E762" s="0" t="n">
        <v>47.01</v>
      </c>
      <c r="F762" s="0" t="n">
        <v>19.76</v>
      </c>
      <c r="G762" s="0" t="n">
        <v>18.07</v>
      </c>
      <c r="H762" s="0" t="n">
        <v>155.22</v>
      </c>
      <c r="I762" s="0" t="n">
        <f aca="false">$B$4*(($F762/$B$4)^(($E762/$B$7)^$B$5))</f>
        <v>25.8873920862714</v>
      </c>
      <c r="J762" s="0" t="n">
        <f aca="false">$B$4*(($B$18/$B$4)^(($B$7/$E762)^$B$5))</f>
        <v>16.2562660527203</v>
      </c>
      <c r="K762" s="0" t="n">
        <f aca="false">$B$4*(($B$19/$B$4)^(($B$7/$E762)^$B$5))</f>
        <v>18.3017656983621</v>
      </c>
      <c r="L762" s="0" t="n">
        <f aca="false">$B$4*(($B$20/$B$4)^(($B$7/$E762)^$B$5))</f>
        <v>20.4137987066537</v>
      </c>
      <c r="M762" s="0" t="n">
        <f aca="false">$B$4*(($B$21/$B$4)^(($B$7/$E762)^$B$5))</f>
        <v>22.5892590331179</v>
      </c>
      <c r="N762" s="0" t="n">
        <f aca="false">$B$4*(($B$22/$B$4)^(($B$7/$E762)^$B$5))</f>
        <v>24.8253970645794</v>
      </c>
      <c r="O762" s="0" t="n">
        <f aca="false">$B$4*(($B$23/$B$4)^(($B$7/$E762)^$B$5))</f>
        <v>27.1197576476829</v>
      </c>
      <c r="P762" s="0" t="n">
        <f aca="false">IF($F762&lt;K762,5,IF($F762&lt;L762,4,IF($F762&lt;M762,3,IF(F762&lt;N762,2,1))))</f>
        <v>4</v>
      </c>
      <c r="Q762" s="0" t="n">
        <f aca="false">IF(D762&lt;&gt;D761,0,P762-P761)</f>
        <v>1</v>
      </c>
    </row>
    <row r="763" customFormat="false" ht="13.8" hidden="false" customHeight="false" outlineLevel="0" collapsed="false">
      <c r="D763" s="0" t="n">
        <v>298</v>
      </c>
      <c r="E763" s="0" t="n">
        <v>68.53</v>
      </c>
      <c r="F763" s="0" t="n">
        <v>25.57</v>
      </c>
      <c r="G763" s="0" t="n">
        <v>23.65</v>
      </c>
      <c r="H763" s="0" t="n">
        <v>264.57</v>
      </c>
      <c r="I763" s="0" t="n">
        <f aca="false">$B$4*(($F763/$B$4)^(($E763/$B$7)^$B$5))</f>
        <v>26.2532820441774</v>
      </c>
      <c r="J763" s="0" t="n">
        <f aca="false">$B$4*(($B$18/$B$4)^(($B$7/$E763)^$B$5))</f>
        <v>21.7827950255333</v>
      </c>
      <c r="K763" s="0" t="n">
        <f aca="false">$B$4*(($B$19/$B$4)^(($B$7/$E763)^$B$5))</f>
        <v>23.7980396167416</v>
      </c>
      <c r="L763" s="0" t="n">
        <f aca="false">$B$4*(($B$20/$B$4)^(($B$7/$E763)^$B$5))</f>
        <v>25.8197247243984</v>
      </c>
      <c r="M763" s="0" t="n">
        <f aca="false">$B$4*(($B$21/$B$4)^(($B$7/$E763)^$B$5))</f>
        <v>27.8473816323107</v>
      </c>
      <c r="N763" s="0" t="n">
        <f aca="false">$B$4*(($B$22/$B$4)^(($B$7/$E763)^$B$5))</f>
        <v>29.8806063870256</v>
      </c>
      <c r="O763" s="0" t="n">
        <f aca="false">$B$4*(($B$23/$B$4)^(($B$7/$E763)^$B$5))</f>
        <v>31.9190471663748</v>
      </c>
      <c r="P763" s="0" t="n">
        <f aca="false">IF($F763&lt;K763,5,IF($F763&lt;L763,4,IF($F763&lt;M763,3,IF(F763&lt;N763,2,1))))</f>
        <v>4</v>
      </c>
      <c r="Q763" s="0" t="n">
        <f aca="false">IF(D763&lt;&gt;D762,0,P763-P762)</f>
        <v>0</v>
      </c>
    </row>
    <row r="764" customFormat="false" ht="13.8" hidden="false" customHeight="false" outlineLevel="0" collapsed="false">
      <c r="D764" s="0" t="n">
        <v>299</v>
      </c>
      <c r="E764" s="0" t="n">
        <v>47.01</v>
      </c>
      <c r="F764" s="0" t="n">
        <v>20.36</v>
      </c>
      <c r="G764" s="0" t="n">
        <v>18.72</v>
      </c>
      <c r="H764" s="0" t="n">
        <v>165.36</v>
      </c>
      <c r="I764" s="0" t="n">
        <f aca="false">$B$4*(($F764/$B$4)^(($E764/$B$7)^$B$5))</f>
        <v>26.4498014427349</v>
      </c>
      <c r="J764" s="0" t="n">
        <f aca="false">$B$4*(($B$18/$B$4)^(($B$7/$E764)^$B$5))</f>
        <v>16.2562660527203</v>
      </c>
      <c r="K764" s="0" t="n">
        <f aca="false">$B$4*(($B$19/$B$4)^(($B$7/$E764)^$B$5))</f>
        <v>18.3017656983621</v>
      </c>
      <c r="L764" s="0" t="n">
        <f aca="false">$B$4*(($B$20/$B$4)^(($B$7/$E764)^$B$5))</f>
        <v>20.4137987066537</v>
      </c>
      <c r="M764" s="0" t="n">
        <f aca="false">$B$4*(($B$21/$B$4)^(($B$7/$E764)^$B$5))</f>
        <v>22.5892590331179</v>
      </c>
      <c r="N764" s="0" t="n">
        <f aca="false">$B$4*(($B$22/$B$4)^(($B$7/$E764)^$B$5))</f>
        <v>24.8253970645794</v>
      </c>
      <c r="O764" s="0" t="n">
        <f aca="false">$B$4*(($B$23/$B$4)^(($B$7/$E764)^$B$5))</f>
        <v>27.1197576476829</v>
      </c>
      <c r="P764" s="0" t="n">
        <f aca="false">IF($F764&lt;K764,5,IF($F764&lt;L764,4,IF($F764&lt;M764,3,IF(F764&lt;N764,2,1))))</f>
        <v>4</v>
      </c>
      <c r="Q764" s="0" t="n">
        <f aca="false">IF(D764&lt;&gt;D763,0,P764-P763)</f>
        <v>0</v>
      </c>
    </row>
    <row r="765" customFormat="false" ht="13.8" hidden="false" customHeight="false" outlineLevel="0" collapsed="false">
      <c r="D765" s="0" t="n">
        <v>299</v>
      </c>
      <c r="E765" s="0" t="n">
        <v>57.39</v>
      </c>
      <c r="F765" s="0" t="n">
        <v>22.7</v>
      </c>
      <c r="G765" s="0" t="n">
        <v>21.24</v>
      </c>
      <c r="H765" s="0" t="n">
        <v>225.55</v>
      </c>
      <c r="I765" s="0" t="n">
        <f aca="false">$B$4*(($F765/$B$4)^(($E765/$B$7)^$B$5))</f>
        <v>25.9128546734915</v>
      </c>
      <c r="J765" s="0" t="n">
        <f aca="false">$B$4*(($B$18/$B$4)^(($B$7/$E765)^$B$5))</f>
        <v>19.1822859704168</v>
      </c>
      <c r="K765" s="0" t="n">
        <f aca="false">$B$4*(($B$19/$B$4)^(($B$7/$E765)^$B$5))</f>
        <v>21.2321974251633</v>
      </c>
      <c r="L765" s="0" t="n">
        <f aca="false">$B$4*(($B$20/$B$4)^(($B$7/$E765)^$B$5))</f>
        <v>23.3145708557022</v>
      </c>
      <c r="M765" s="0" t="n">
        <f aca="false">$B$4*(($B$21/$B$4)^(($B$7/$E765)^$B$5))</f>
        <v>25.4274089589089</v>
      </c>
      <c r="N765" s="0" t="n">
        <f aca="false">$B$4*(($B$22/$B$4)^(($B$7/$E765)^$B$5))</f>
        <v>27.5689702298442</v>
      </c>
      <c r="O765" s="0" t="n">
        <f aca="false">$B$4*(($B$23/$B$4)^(($B$7/$E765)^$B$5))</f>
        <v>29.737721407099</v>
      </c>
      <c r="P765" s="0" t="n">
        <f aca="false">IF($F765&lt;K765,5,IF($F765&lt;L765,4,IF($F765&lt;M765,3,IF(F765&lt;N765,2,1))))</f>
        <v>4</v>
      </c>
      <c r="Q765" s="0" t="n">
        <f aca="false">IF(D765&lt;&gt;D764,0,P765-P764)</f>
        <v>0</v>
      </c>
    </row>
    <row r="766" customFormat="false" ht="13.8" hidden="false" customHeight="false" outlineLevel="0" collapsed="false">
      <c r="D766" s="0" t="n">
        <v>299</v>
      </c>
      <c r="E766" s="0" t="n">
        <v>68.53</v>
      </c>
      <c r="F766" s="0" t="n">
        <v>24.83</v>
      </c>
      <c r="G766" s="0" t="n">
        <v>24.82</v>
      </c>
      <c r="H766" s="0" t="n">
        <v>273.75</v>
      </c>
      <c r="I766" s="0" t="n">
        <f aca="false">$B$4*(($F766/$B$4)^(($E766/$B$7)^$B$5))</f>
        <v>25.5216565215329</v>
      </c>
      <c r="J766" s="0" t="n">
        <f aca="false">$B$4*(($B$18/$B$4)^(($B$7/$E766)^$B$5))</f>
        <v>21.7827950255333</v>
      </c>
      <c r="K766" s="0" t="n">
        <f aca="false">$B$4*(($B$19/$B$4)^(($B$7/$E766)^$B$5))</f>
        <v>23.7980396167416</v>
      </c>
      <c r="L766" s="0" t="n">
        <f aca="false">$B$4*(($B$20/$B$4)^(($B$7/$E766)^$B$5))</f>
        <v>25.8197247243984</v>
      </c>
      <c r="M766" s="0" t="n">
        <f aca="false">$B$4*(($B$21/$B$4)^(($B$7/$E766)^$B$5))</f>
        <v>27.8473816323107</v>
      </c>
      <c r="N766" s="0" t="n">
        <f aca="false">$B$4*(($B$22/$B$4)^(($B$7/$E766)^$B$5))</f>
        <v>29.8806063870256</v>
      </c>
      <c r="O766" s="0" t="n">
        <f aca="false">$B$4*(($B$23/$B$4)^(($B$7/$E766)^$B$5))</f>
        <v>31.9190471663748</v>
      </c>
      <c r="P766" s="0" t="n">
        <f aca="false">IF($F766&lt;K766,5,IF($F766&lt;L766,4,IF($F766&lt;M766,3,IF(F766&lt;N766,2,1))))</f>
        <v>4</v>
      </c>
      <c r="Q766" s="0" t="n">
        <f aca="false">IF(D766&lt;&gt;D765,0,P766-P765)</f>
        <v>0</v>
      </c>
    </row>
    <row r="767" customFormat="false" ht="13.8" hidden="false" customHeight="false" outlineLevel="0" collapsed="false">
      <c r="D767" s="0" t="n">
        <v>300</v>
      </c>
      <c r="E767" s="0" t="n">
        <v>68.53</v>
      </c>
      <c r="F767" s="0" t="n">
        <v>27.88</v>
      </c>
      <c r="G767" s="0" t="n">
        <v>23.83</v>
      </c>
      <c r="H767" s="0" t="n">
        <v>287.71</v>
      </c>
      <c r="I767" s="0" t="n">
        <f aca="false">$B$4*(($F767/$B$4)^(($E767/$B$7)^$B$5))</f>
        <v>28.5321276480563</v>
      </c>
      <c r="J767" s="0" t="n">
        <f aca="false">$B$4*(($B$18/$B$4)^(($B$7/$E767)^$B$5))</f>
        <v>21.7827950255333</v>
      </c>
      <c r="K767" s="0" t="n">
        <f aca="false">$B$4*(($B$19/$B$4)^(($B$7/$E767)^$B$5))</f>
        <v>23.7980396167416</v>
      </c>
      <c r="L767" s="0" t="n">
        <f aca="false">$B$4*(($B$20/$B$4)^(($B$7/$E767)^$B$5))</f>
        <v>25.8197247243984</v>
      </c>
      <c r="M767" s="0" t="n">
        <f aca="false">$B$4*(($B$21/$B$4)^(($B$7/$E767)^$B$5))</f>
        <v>27.8473816323107</v>
      </c>
      <c r="N767" s="0" t="n">
        <f aca="false">$B$4*(($B$22/$B$4)^(($B$7/$E767)^$B$5))</f>
        <v>29.8806063870256</v>
      </c>
      <c r="O767" s="0" t="n">
        <f aca="false">$B$4*(($B$23/$B$4)^(($B$7/$E767)^$B$5))</f>
        <v>31.9190471663748</v>
      </c>
      <c r="P767" s="0" t="n">
        <f aca="false">IF($F767&lt;K767,5,IF($F767&lt;L767,4,IF($F767&lt;M767,3,IF(F767&lt;N767,2,1))))</f>
        <v>2</v>
      </c>
      <c r="Q767" s="0" t="n">
        <f aca="false">IF(D767&lt;&gt;D766,0,P767-P766)</f>
        <v>0</v>
      </c>
    </row>
    <row r="768" customFormat="false" ht="13.8" hidden="false" customHeight="false" outlineLevel="0" collapsed="false">
      <c r="D768" s="0" t="n">
        <v>300</v>
      </c>
      <c r="E768" s="0" t="n">
        <v>47.01</v>
      </c>
      <c r="F768" s="0" t="n">
        <v>21.46</v>
      </c>
      <c r="G768" s="0" t="n">
        <v>17.83</v>
      </c>
      <c r="H768" s="0" t="n">
        <v>174.04</v>
      </c>
      <c r="I768" s="0" t="n">
        <f aca="false">$B$4*(($F768/$B$4)^(($E768/$B$7)^$B$5))</f>
        <v>27.4689393959052</v>
      </c>
      <c r="J768" s="0" t="n">
        <f aca="false">$B$4*(($B$18/$B$4)^(($B$7/$E768)^$B$5))</f>
        <v>16.2562660527203</v>
      </c>
      <c r="K768" s="0" t="n">
        <f aca="false">$B$4*(($B$19/$B$4)^(($B$7/$E768)^$B$5))</f>
        <v>18.3017656983621</v>
      </c>
      <c r="L768" s="0" t="n">
        <f aca="false">$B$4*(($B$20/$B$4)^(($B$7/$E768)^$B$5))</f>
        <v>20.4137987066537</v>
      </c>
      <c r="M768" s="0" t="n">
        <f aca="false">$B$4*(($B$21/$B$4)^(($B$7/$E768)^$B$5))</f>
        <v>22.5892590331179</v>
      </c>
      <c r="N768" s="0" t="n">
        <f aca="false">$B$4*(($B$22/$B$4)^(($B$7/$E768)^$B$5))</f>
        <v>24.8253970645794</v>
      </c>
      <c r="O768" s="0" t="n">
        <f aca="false">$B$4*(($B$23/$B$4)^(($B$7/$E768)^$B$5))</f>
        <v>27.1197576476829</v>
      </c>
      <c r="P768" s="0" t="n">
        <f aca="false">IF($F768&lt;K768,5,IF($F768&lt;L768,4,IF($F768&lt;M768,3,IF(F768&lt;N768,2,1))))</f>
        <v>3</v>
      </c>
      <c r="Q768" s="0" t="n">
        <f aca="false">IF(D768&lt;&gt;D767,0,P768-P767)</f>
        <v>1</v>
      </c>
    </row>
    <row r="769" customFormat="false" ht="13.8" hidden="false" customHeight="false" outlineLevel="0" collapsed="false">
      <c r="D769" s="0" t="n">
        <v>300</v>
      </c>
      <c r="E769" s="0" t="n">
        <v>57.39</v>
      </c>
      <c r="F769" s="0" t="n">
        <v>24.17</v>
      </c>
      <c r="G769" s="0" t="n">
        <v>20.95</v>
      </c>
      <c r="H769" s="0" t="n">
        <v>224.92</v>
      </c>
      <c r="I769" s="0" t="n">
        <f aca="false">$B$4*(($F769/$B$4)^(($E769/$B$7)^$B$5))</f>
        <v>27.3131248245691</v>
      </c>
      <c r="J769" s="0" t="n">
        <f aca="false">$B$4*(($B$18/$B$4)^(($B$7/$E769)^$B$5))</f>
        <v>19.1822859704168</v>
      </c>
      <c r="K769" s="0" t="n">
        <f aca="false">$B$4*(($B$19/$B$4)^(($B$7/$E769)^$B$5))</f>
        <v>21.2321974251633</v>
      </c>
      <c r="L769" s="0" t="n">
        <f aca="false">$B$4*(($B$20/$B$4)^(($B$7/$E769)^$B$5))</f>
        <v>23.3145708557022</v>
      </c>
      <c r="M769" s="0" t="n">
        <f aca="false">$B$4*(($B$21/$B$4)^(($B$7/$E769)^$B$5))</f>
        <v>25.4274089589089</v>
      </c>
      <c r="N769" s="0" t="n">
        <f aca="false">$B$4*(($B$22/$B$4)^(($B$7/$E769)^$B$5))</f>
        <v>27.5689702298442</v>
      </c>
      <c r="O769" s="0" t="n">
        <f aca="false">$B$4*(($B$23/$B$4)^(($B$7/$E769)^$B$5))</f>
        <v>29.737721407099</v>
      </c>
      <c r="P769" s="0" t="n">
        <f aca="false">IF($F769&lt;K769,5,IF($F769&lt;L769,4,IF($F769&lt;M769,3,IF(F769&lt;N769,2,1))))</f>
        <v>3</v>
      </c>
      <c r="Q769" s="0" t="n">
        <f aca="false">IF(D769&lt;&gt;D768,0,P769-P768)</f>
        <v>0</v>
      </c>
    </row>
    <row r="770" customFormat="false" ht="13.8" hidden="false" customHeight="false" outlineLevel="0" collapsed="false">
      <c r="D770" s="0" t="n">
        <v>301</v>
      </c>
      <c r="E770" s="0" t="n">
        <v>25.66</v>
      </c>
      <c r="F770" s="0" t="n">
        <v>13.3</v>
      </c>
      <c r="G770" s="0" t="n">
        <v>9.56</v>
      </c>
      <c r="H770" s="0" t="n">
        <v>56.37</v>
      </c>
      <c r="I770" s="0" t="n">
        <f aca="false">$B$4*(($F770/$B$4)^(($E770/$B$7)^$B$5))</f>
        <v>28.0554667731094</v>
      </c>
      <c r="J770" s="0" t="n">
        <f aca="false">$B$4*(($B$18/$B$4)^(($B$7/$E770)^$B$5))</f>
        <v>8.13879909224382</v>
      </c>
      <c r="K770" s="0" t="n">
        <f aca="false">$B$4*(($B$19/$B$4)^(($B$7/$E770)^$B$5))</f>
        <v>9.83719615378974</v>
      </c>
      <c r="L770" s="0" t="n">
        <f aca="false">$B$4*(($B$20/$B$4)^(($B$7/$E770)^$B$5))</f>
        <v>11.7143894857426</v>
      </c>
      <c r="M770" s="0" t="n">
        <f aca="false">$B$4*(($B$21/$B$4)^(($B$7/$E770)^$B$5))</f>
        <v>13.7735752534727</v>
      </c>
      <c r="N770" s="0" t="n">
        <f aca="false">$B$4*(($B$22/$B$4)^(($B$7/$E770)^$B$5))</f>
        <v>16.017767645292</v>
      </c>
      <c r="O770" s="0" t="n">
        <f aca="false">$B$4*(($B$23/$B$4)^(($B$7/$E770)^$B$5))</f>
        <v>18.4498210151787</v>
      </c>
      <c r="P770" s="0" t="n">
        <f aca="false">IF($F770&lt;K770,5,IF($F770&lt;L770,4,IF($F770&lt;M770,3,IF(F770&lt;N770,2,1))))</f>
        <v>3</v>
      </c>
      <c r="Q770" s="0" t="n">
        <f aca="false">IF(D770&lt;&gt;D769,0,P770-P769)</f>
        <v>0</v>
      </c>
    </row>
    <row r="771" customFormat="false" ht="13.8" hidden="false" customHeight="false" outlineLevel="0" collapsed="false">
      <c r="D771" s="0" t="n">
        <v>301</v>
      </c>
      <c r="E771" s="0" t="n">
        <v>40.11</v>
      </c>
      <c r="F771" s="0" t="n">
        <v>19.68</v>
      </c>
      <c r="G771" s="0" t="n">
        <v>15.85</v>
      </c>
      <c r="H771" s="0" t="n">
        <v>137.56</v>
      </c>
      <c r="I771" s="0" t="n">
        <f aca="false">$B$4*(($F771/$B$4)^(($E771/$B$7)^$B$5))</f>
        <v>27.9670110772452</v>
      </c>
      <c r="J771" s="0" t="n">
        <f aca="false">$B$4*(($B$18/$B$4)^(($B$7/$E771)^$B$5))</f>
        <v>13.974437277423</v>
      </c>
      <c r="K771" s="0" t="n">
        <f aca="false">$B$4*(($B$19/$B$4)^(($B$7/$E771)^$B$5))</f>
        <v>15.9789589815881</v>
      </c>
      <c r="L771" s="0" t="n">
        <f aca="false">$B$4*(($B$20/$B$4)^(($B$7/$E771)^$B$5))</f>
        <v>18.0797296455251</v>
      </c>
      <c r="M771" s="0" t="n">
        <f aca="false">$B$4*(($B$21/$B$4)^(($B$7/$E771)^$B$5))</f>
        <v>20.2735807805594</v>
      </c>
      <c r="N771" s="0" t="n">
        <f aca="false">$B$4*(($B$22/$B$4)^(($B$7/$E771)^$B$5))</f>
        <v>22.5576683920341</v>
      </c>
      <c r="O771" s="0" t="n">
        <f aca="false">$B$4*(($B$23/$B$4)^(($B$7/$E771)^$B$5))</f>
        <v>24.9294201790656</v>
      </c>
      <c r="P771" s="0" t="n">
        <f aca="false">IF($F771&lt;K771,5,IF($F771&lt;L771,4,IF($F771&lt;M771,3,IF(F771&lt;N771,2,1))))</f>
        <v>3</v>
      </c>
      <c r="Q771" s="0" t="n">
        <f aca="false">IF(D771&lt;&gt;D770,0,P771-P770)</f>
        <v>0</v>
      </c>
    </row>
    <row r="772" customFormat="false" ht="13.8" hidden="false" customHeight="false" outlineLevel="0" collapsed="false">
      <c r="D772" s="0" t="n">
        <v>301</v>
      </c>
      <c r="E772" s="0" t="n">
        <v>50.49</v>
      </c>
      <c r="F772" s="0" t="n">
        <v>23</v>
      </c>
      <c r="G772" s="0" t="n">
        <v>18.24</v>
      </c>
      <c r="H772" s="0" t="n">
        <v>186.77</v>
      </c>
      <c r="I772" s="0" t="n">
        <f aca="false">$B$4*(($F772/$B$4)^(($E772/$B$7)^$B$5))</f>
        <v>27.9329492915703</v>
      </c>
      <c r="J772" s="0" t="n">
        <f aca="false">$B$4*(($B$18/$B$4)^(($B$7/$E772)^$B$5))</f>
        <v>17.2996311068452</v>
      </c>
      <c r="K772" s="0" t="n">
        <f aca="false">$B$4*(($B$19/$B$4)^(($B$7/$E772)^$B$5))</f>
        <v>19.3524586902845</v>
      </c>
      <c r="L772" s="0" t="n">
        <f aca="false">$B$4*(($B$20/$B$4)^(($B$7/$E772)^$B$5))</f>
        <v>21.4591153328238</v>
      </c>
      <c r="M772" s="0" t="n">
        <f aca="false">$B$4*(($B$21/$B$4)^(($B$7/$E772)^$B$5))</f>
        <v>23.6167863361183</v>
      </c>
      <c r="N772" s="0" t="n">
        <f aca="false">$B$4*(($B$22/$B$4)^(($B$7/$E772)^$B$5))</f>
        <v>25.8229941530337</v>
      </c>
      <c r="O772" s="0" t="n">
        <f aca="false">$B$4*(($B$23/$B$4)^(($B$7/$E772)^$B$5))</f>
        <v>28.0755382359319</v>
      </c>
      <c r="P772" s="0" t="n">
        <f aca="false">IF($F772&lt;K772,5,IF($F772&lt;L772,4,IF($F772&lt;M772,3,IF(F772&lt;N772,2,1))))</f>
        <v>3</v>
      </c>
      <c r="Q772" s="0" t="n">
        <f aca="false">IF(D772&lt;&gt;D771,0,P772-P771)</f>
        <v>0</v>
      </c>
    </row>
    <row r="773" customFormat="false" ht="13.8" hidden="false" customHeight="false" outlineLevel="0" collapsed="false">
      <c r="D773" s="0" t="n">
        <v>301</v>
      </c>
      <c r="E773" s="0" t="n">
        <v>61.63</v>
      </c>
      <c r="F773" s="0" t="n">
        <v>26.13</v>
      </c>
      <c r="G773" s="0" t="n">
        <v>20.68</v>
      </c>
      <c r="H773" s="0" t="n">
        <v>232.62</v>
      </c>
      <c r="I773" s="0" t="n">
        <f aca="false">$B$4*(($F773/$B$4)^(($E773/$B$7)^$B$5))</f>
        <v>28.2289637282855</v>
      </c>
      <c r="J773" s="0" t="n">
        <f aca="false">$B$4*(($B$18/$B$4)^(($B$7/$E773)^$B$5))</f>
        <v>20.2302473943632</v>
      </c>
      <c r="K773" s="0" t="n">
        <f aca="false">$B$4*(($B$19/$B$4)^(($B$7/$E773)^$B$5))</f>
        <v>22.270232017404</v>
      </c>
      <c r="L773" s="0" t="n">
        <f aca="false">$B$4*(($B$20/$B$4)^(($B$7/$E773)^$B$5))</f>
        <v>24.3316943149879</v>
      </c>
      <c r="M773" s="0" t="n">
        <f aca="false">$B$4*(($B$21/$B$4)^(($B$7/$E773)^$B$5))</f>
        <v>26.4132113927821</v>
      </c>
      <c r="N773" s="0" t="n">
        <f aca="false">$B$4*(($B$22/$B$4)^(($B$7/$E773)^$B$5))</f>
        <v>28.513548620719</v>
      </c>
      <c r="O773" s="0" t="n">
        <f aca="false">$B$4*(($B$23/$B$4)^(($B$7/$E773)^$B$5))</f>
        <v>30.6316239115616</v>
      </c>
      <c r="P773" s="0" t="n">
        <f aca="false">IF($F773&lt;K773,5,IF($F773&lt;L773,4,IF($F773&lt;M773,3,IF(F773&lt;N773,2,1))))</f>
        <v>3</v>
      </c>
      <c r="Q773" s="0" t="n">
        <f aca="false">IF(D773&lt;&gt;D772,0,P773-P772)</f>
        <v>0</v>
      </c>
    </row>
    <row r="774" customFormat="false" ht="13.8" hidden="false" customHeight="false" outlineLevel="0" collapsed="false">
      <c r="D774" s="0" t="n">
        <v>302</v>
      </c>
      <c r="E774" s="0" t="n">
        <v>61.63</v>
      </c>
      <c r="F774" s="0" t="n">
        <v>24.52</v>
      </c>
      <c r="G774" s="0" t="n">
        <v>20.58</v>
      </c>
      <c r="H774" s="0" t="n">
        <v>213.34</v>
      </c>
      <c r="I774" s="0" t="n">
        <f aca="false">$B$4*(($F774/$B$4)^(($E774/$B$7)^$B$5))</f>
        <v>26.6817080213372</v>
      </c>
      <c r="J774" s="0" t="n">
        <f aca="false">$B$4*(($B$18/$B$4)^(($B$7/$E774)^$B$5))</f>
        <v>20.2302473943632</v>
      </c>
      <c r="K774" s="0" t="n">
        <f aca="false">$B$4*(($B$19/$B$4)^(($B$7/$E774)^$B$5))</f>
        <v>22.270232017404</v>
      </c>
      <c r="L774" s="0" t="n">
        <f aca="false">$B$4*(($B$20/$B$4)^(($B$7/$E774)^$B$5))</f>
        <v>24.3316943149879</v>
      </c>
      <c r="M774" s="0" t="n">
        <f aca="false">$B$4*(($B$21/$B$4)^(($B$7/$E774)^$B$5))</f>
        <v>26.4132113927821</v>
      </c>
      <c r="N774" s="0" t="n">
        <f aca="false">$B$4*(($B$22/$B$4)^(($B$7/$E774)^$B$5))</f>
        <v>28.513548620719</v>
      </c>
      <c r="O774" s="0" t="n">
        <f aca="false">$B$4*(($B$23/$B$4)^(($B$7/$E774)^$B$5))</f>
        <v>30.6316239115616</v>
      </c>
      <c r="P774" s="0" t="n">
        <f aca="false">IF($F774&lt;K774,5,IF($F774&lt;L774,4,IF($F774&lt;M774,3,IF(F774&lt;N774,2,1))))</f>
        <v>3</v>
      </c>
      <c r="Q774" s="0" t="n">
        <f aca="false">IF(D774&lt;&gt;D773,0,P774-P773)</f>
        <v>0</v>
      </c>
    </row>
    <row r="775" customFormat="false" ht="13.8" hidden="false" customHeight="false" outlineLevel="0" collapsed="false">
      <c r="D775" s="0" t="n">
        <v>302</v>
      </c>
      <c r="E775" s="0" t="n">
        <v>40.11</v>
      </c>
      <c r="F775" s="0" t="n">
        <v>17.12</v>
      </c>
      <c r="G775" s="0" t="n">
        <v>14.68</v>
      </c>
      <c r="H775" s="0" t="n">
        <v>107.79</v>
      </c>
      <c r="I775" s="0" t="n">
        <f aca="false">$B$4*(($F775/$B$4)^(($E775/$B$7)^$B$5))</f>
        <v>25.5974516765279</v>
      </c>
      <c r="J775" s="0" t="n">
        <f aca="false">$B$4*(($B$18/$B$4)^(($B$7/$E775)^$B$5))</f>
        <v>13.974437277423</v>
      </c>
      <c r="K775" s="0" t="n">
        <f aca="false">$B$4*(($B$19/$B$4)^(($B$7/$E775)^$B$5))</f>
        <v>15.9789589815881</v>
      </c>
      <c r="L775" s="0" t="n">
        <f aca="false">$B$4*(($B$20/$B$4)^(($B$7/$E775)^$B$5))</f>
        <v>18.0797296455251</v>
      </c>
      <c r="M775" s="0" t="n">
        <f aca="false">$B$4*(($B$21/$B$4)^(($B$7/$E775)^$B$5))</f>
        <v>20.2735807805594</v>
      </c>
      <c r="N775" s="0" t="n">
        <f aca="false">$B$4*(($B$22/$B$4)^(($B$7/$E775)^$B$5))</f>
        <v>22.5576683920341</v>
      </c>
      <c r="O775" s="0" t="n">
        <f aca="false">$B$4*(($B$23/$B$4)^(($B$7/$E775)^$B$5))</f>
        <v>24.9294201790656</v>
      </c>
      <c r="P775" s="0" t="n">
        <f aca="false">IF($F775&lt;K775,5,IF($F775&lt;L775,4,IF($F775&lt;M775,3,IF(F775&lt;N775,2,1))))</f>
        <v>4</v>
      </c>
      <c r="Q775" s="0" t="n">
        <f aca="false">IF(D775&lt;&gt;D774,0,P775-P774)</f>
        <v>1</v>
      </c>
    </row>
    <row r="776" customFormat="false" ht="13.8" hidden="false" customHeight="false" outlineLevel="0" collapsed="false">
      <c r="D776" s="0" t="n">
        <v>302</v>
      </c>
      <c r="E776" s="0" t="n">
        <v>50.49</v>
      </c>
      <c r="F776" s="0" t="n">
        <v>20.35</v>
      </c>
      <c r="G776" s="0" t="n">
        <v>18.04</v>
      </c>
      <c r="H776" s="0" t="n">
        <v>164.92</v>
      </c>
      <c r="I776" s="0" t="n">
        <f aca="false">$B$4*(($F776/$B$4)^(($E776/$B$7)^$B$5))</f>
        <v>25.4532390810402</v>
      </c>
      <c r="J776" s="0" t="n">
        <f aca="false">$B$4*(($B$18/$B$4)^(($B$7/$E776)^$B$5))</f>
        <v>17.2996311068452</v>
      </c>
      <c r="K776" s="0" t="n">
        <f aca="false">$B$4*(($B$19/$B$4)^(($B$7/$E776)^$B$5))</f>
        <v>19.3524586902845</v>
      </c>
      <c r="L776" s="0" t="n">
        <f aca="false">$B$4*(($B$20/$B$4)^(($B$7/$E776)^$B$5))</f>
        <v>21.4591153328238</v>
      </c>
      <c r="M776" s="0" t="n">
        <f aca="false">$B$4*(($B$21/$B$4)^(($B$7/$E776)^$B$5))</f>
        <v>23.6167863361183</v>
      </c>
      <c r="N776" s="0" t="n">
        <f aca="false">$B$4*(($B$22/$B$4)^(($B$7/$E776)^$B$5))</f>
        <v>25.8229941530337</v>
      </c>
      <c r="O776" s="0" t="n">
        <f aca="false">$B$4*(($B$23/$B$4)^(($B$7/$E776)^$B$5))</f>
        <v>28.0755382359319</v>
      </c>
      <c r="P776" s="0" t="n">
        <f aca="false">IF($F776&lt;K776,5,IF($F776&lt;L776,4,IF($F776&lt;M776,3,IF(F776&lt;N776,2,1))))</f>
        <v>4</v>
      </c>
      <c r="Q776" s="0" t="n">
        <f aca="false">IF(D776&lt;&gt;D775,0,P776-P775)</f>
        <v>0</v>
      </c>
    </row>
    <row r="777" customFormat="false" ht="13.8" hidden="false" customHeight="false" outlineLevel="0" collapsed="false">
      <c r="D777" s="0" t="n">
        <v>303</v>
      </c>
      <c r="E777" s="0" t="n">
        <v>26.45</v>
      </c>
      <c r="F777" s="0" t="n">
        <v>15.46</v>
      </c>
      <c r="G777" s="0" t="n">
        <v>11.48</v>
      </c>
      <c r="H777" s="0" t="n">
        <v>76.65</v>
      </c>
      <c r="I777" s="0" t="n">
        <f aca="false">$B$4*(($F777/$B$4)^(($E777/$B$7)^$B$5))</f>
        <v>29.6339601644605</v>
      </c>
      <c r="J777" s="0" t="n">
        <f aca="false">$B$4*(($B$18/$B$4)^(($B$7/$E777)^$B$5))</f>
        <v>8.49565122734536</v>
      </c>
      <c r="K777" s="0" t="n">
        <f aca="false">$B$4*(($B$19/$B$4)^(($B$7/$E777)^$B$5))</f>
        <v>10.2233886630044</v>
      </c>
      <c r="L777" s="0" t="n">
        <f aca="false">$B$4*(($B$20/$B$4)^(($B$7/$E777)^$B$5))</f>
        <v>12.1249673544816</v>
      </c>
      <c r="M777" s="0" t="n">
        <f aca="false">$B$4*(($B$21/$B$4)^(($B$7/$E777)^$B$5))</f>
        <v>14.2027777420547</v>
      </c>
      <c r="N777" s="0" t="n">
        <f aca="false">$B$4*(($B$22/$B$4)^(($B$7/$E777)^$B$5))</f>
        <v>16.4590653443161</v>
      </c>
      <c r="O777" s="0" t="n">
        <f aca="false">$B$4*(($B$23/$B$4)^(($B$7/$E777)^$B$5))</f>
        <v>18.8959488740835</v>
      </c>
      <c r="P777" s="0" t="n">
        <f aca="false">IF($F777&lt;K777,5,IF($F777&lt;L777,4,IF($F777&lt;M777,3,IF(F777&lt;N777,2,1))))</f>
        <v>2</v>
      </c>
      <c r="Q777" s="0" t="n">
        <f aca="false">IF(D777&lt;&gt;D776,0,P777-P776)</f>
        <v>0</v>
      </c>
    </row>
    <row r="778" customFormat="false" ht="13.8" hidden="false" customHeight="false" outlineLevel="0" collapsed="false">
      <c r="D778" s="0" t="n">
        <v>303</v>
      </c>
      <c r="E778" s="0" t="n">
        <v>50.56</v>
      </c>
      <c r="F778" s="0" t="n">
        <v>24.2</v>
      </c>
      <c r="G778" s="0" t="n">
        <v>23.11</v>
      </c>
      <c r="H778" s="0" t="n">
        <v>242.94</v>
      </c>
      <c r="I778" s="0" t="n">
        <f aca="false">$B$4*(($F778/$B$4)^(($E778/$B$7)^$B$5))</f>
        <v>29.0149845629257</v>
      </c>
      <c r="J778" s="0" t="n">
        <f aca="false">$B$4*(($B$18/$B$4)^(($B$7/$E778)^$B$5))</f>
        <v>17.3199368075918</v>
      </c>
      <c r="K778" s="0" t="n">
        <f aca="false">$B$4*(($B$19/$B$4)^(($B$7/$E778)^$B$5))</f>
        <v>19.3728412429559</v>
      </c>
      <c r="L778" s="0" t="n">
        <f aca="false">$B$4*(($B$20/$B$4)^(($B$7/$E778)^$B$5))</f>
        <v>21.4793334250247</v>
      </c>
      <c r="M778" s="0" t="n">
        <f aca="false">$B$4*(($B$21/$B$4)^(($B$7/$E778)^$B$5))</f>
        <v>23.6366056254808</v>
      </c>
      <c r="N778" s="0" t="n">
        <f aca="false">$B$4*(($B$22/$B$4)^(($B$7/$E778)^$B$5))</f>
        <v>25.8421866978215</v>
      </c>
      <c r="O778" s="0" t="n">
        <f aca="false">$B$4*(($B$23/$B$4)^(($B$7/$E778)^$B$5))</f>
        <v>28.0938819984608</v>
      </c>
      <c r="P778" s="0" t="n">
        <f aca="false">IF($F778&lt;K778,5,IF($F778&lt;L778,4,IF($F778&lt;M778,3,IF(F778&lt;N778,2,1))))</f>
        <v>2</v>
      </c>
      <c r="Q778" s="0" t="n">
        <f aca="false">IF(D778&lt;&gt;D777,0,P778-P777)</f>
        <v>0</v>
      </c>
    </row>
    <row r="779" customFormat="false" ht="13.8" hidden="false" customHeight="false" outlineLevel="0" collapsed="false">
      <c r="D779" s="0" t="n">
        <v>303</v>
      </c>
      <c r="E779" s="0" t="n">
        <v>62.39</v>
      </c>
      <c r="F779" s="0" t="n">
        <v>27.12</v>
      </c>
      <c r="G779" s="0" t="n">
        <v>26.56</v>
      </c>
      <c r="H779" s="0" t="n">
        <v>305.14</v>
      </c>
      <c r="I779" s="0" t="n">
        <f aca="false">$B$4*(($F779/$B$4)^(($E779/$B$7)^$B$5))</f>
        <v>29.0166359899629</v>
      </c>
      <c r="J779" s="0" t="n">
        <f aca="false">$B$4*(($B$18/$B$4)^(($B$7/$E779)^$B$5))</f>
        <v>20.4101538205746</v>
      </c>
      <c r="K779" s="0" t="n">
        <f aca="false">$B$4*(($B$19/$B$4)^(($B$7/$E779)^$B$5))</f>
        <v>22.4478717277887</v>
      </c>
      <c r="L779" s="0" t="n">
        <f aca="false">$B$4*(($B$20/$B$4)^(($B$7/$E779)^$B$5))</f>
        <v>24.5052487178781</v>
      </c>
      <c r="M779" s="0" t="n">
        <f aca="false">$B$4*(($B$21/$B$4)^(($B$7/$E779)^$B$5))</f>
        <v>26.5809669694104</v>
      </c>
      <c r="N779" s="0" t="n">
        <f aca="false">$B$4*(($B$22/$B$4)^(($B$7/$E779)^$B$5))</f>
        <v>28.6738839502182</v>
      </c>
      <c r="O779" s="0" t="n">
        <f aca="false">$B$4*(($B$23/$B$4)^(($B$7/$E779)^$B$5))</f>
        <v>30.7829990462827</v>
      </c>
      <c r="P779" s="0" t="n">
        <f aca="false">IF($F779&lt;K779,5,IF($F779&lt;L779,4,IF($F779&lt;M779,3,IF(F779&lt;N779,2,1))))</f>
        <v>2</v>
      </c>
      <c r="Q779" s="0" t="n">
        <f aca="false">IF(D779&lt;&gt;D778,0,P779-P778)</f>
        <v>0</v>
      </c>
    </row>
    <row r="780" customFormat="false" ht="13.8" hidden="false" customHeight="false" outlineLevel="0" collapsed="false">
      <c r="D780" s="0" t="n">
        <v>303</v>
      </c>
      <c r="E780" s="0" t="n">
        <v>36.73</v>
      </c>
      <c r="F780" s="0" t="n">
        <v>18.86</v>
      </c>
      <c r="G780" s="0" t="n">
        <v>17.61</v>
      </c>
      <c r="H780" s="0" t="n">
        <v>147.53</v>
      </c>
      <c r="I780" s="0" t="n">
        <f aca="false">$B$4*(($F780/$B$4)^(($E780/$B$7)^$B$5))</f>
        <v>28.3936514995115</v>
      </c>
      <c r="J780" s="0" t="n">
        <f aca="false">$B$4*(($B$18/$B$4)^(($B$7/$E780)^$B$5))</f>
        <v>12.7428233314674</v>
      </c>
      <c r="K780" s="0" t="n">
        <f aca="false">$B$4*(($B$19/$B$4)^(($B$7/$E780)^$B$5))</f>
        <v>14.709313454316</v>
      </c>
      <c r="L780" s="0" t="n">
        <f aca="false">$B$4*(($B$20/$B$4)^(($B$7/$E780)^$B$5))</f>
        <v>16.7890274597386</v>
      </c>
      <c r="M780" s="0" t="n">
        <f aca="false">$B$4*(($B$21/$B$4)^(($B$7/$E780)^$B$5))</f>
        <v>18.9791994363302</v>
      </c>
      <c r="N780" s="0" t="n">
        <f aca="false">$B$4*(($B$22/$B$4)^(($B$7/$E780)^$B$5))</f>
        <v>21.2773256911589</v>
      </c>
      <c r="O780" s="0" t="n">
        <f aca="false">$B$4*(($B$23/$B$4)^(($B$7/$E780)^$B$5))</f>
        <v>23.6811238847419</v>
      </c>
      <c r="P780" s="0" t="n">
        <f aca="false">IF($F780&lt;K780,5,IF($F780&lt;L780,4,IF($F780&lt;M780,3,IF(F780&lt;N780,2,1))))</f>
        <v>3</v>
      </c>
      <c r="Q780" s="0" t="n">
        <f aca="false">IF(D780&lt;&gt;D779,0,P780-P779)</f>
        <v>1</v>
      </c>
    </row>
    <row r="781" customFormat="false" ht="13.8" hidden="false" customHeight="false" outlineLevel="0" collapsed="false">
      <c r="D781" s="0" t="n">
        <v>304</v>
      </c>
      <c r="E781" s="0" t="n">
        <v>51.41</v>
      </c>
      <c r="F781" s="0" t="n">
        <v>24.06</v>
      </c>
      <c r="G781" s="0" t="n">
        <v>26.67</v>
      </c>
      <c r="H781" s="0" t="n">
        <v>278.81</v>
      </c>
      <c r="I781" s="0" t="n">
        <f aca="false">$B$4*(($F781/$B$4)^(($E781/$B$7)^$B$5))</f>
        <v>28.6701725593444</v>
      </c>
      <c r="J781" s="0" t="n">
        <f aca="false">$B$4*(($B$18/$B$4)^(($B$7/$E781)^$B$5))</f>
        <v>17.5644360075724</v>
      </c>
      <c r="K781" s="0" t="n">
        <f aca="false">$B$4*(($B$19/$B$4)^(($B$7/$E781)^$B$5))</f>
        <v>19.6180741659627</v>
      </c>
      <c r="L781" s="0" t="n">
        <f aca="false">$B$4*(($B$20/$B$4)^(($B$7/$E781)^$B$5))</f>
        <v>21.7224126357505</v>
      </c>
      <c r="M781" s="0" t="n">
        <f aca="false">$B$4*(($B$21/$B$4)^(($B$7/$E781)^$B$5))</f>
        <v>23.8747311640789</v>
      </c>
      <c r="N781" s="0" t="n">
        <f aca="false">$B$4*(($B$22/$B$4)^(($B$7/$E781)^$B$5))</f>
        <v>26.0726386652594</v>
      </c>
      <c r="O781" s="0" t="n">
        <f aca="false">$B$4*(($B$23/$B$4)^(($B$7/$E781)^$B$5))</f>
        <v>28.3140141293437</v>
      </c>
      <c r="P781" s="0" t="n">
        <f aca="false">IF($F781&lt;K781,5,IF($F781&lt;L781,4,IF($F781&lt;M781,3,IF(F781&lt;N781,2,1))))</f>
        <v>2</v>
      </c>
      <c r="Q781" s="0" t="n">
        <f aca="false">IF(D781&lt;&gt;D780,0,P781-P780)</f>
        <v>0</v>
      </c>
    </row>
    <row r="782" customFormat="false" ht="13.8" hidden="false" customHeight="false" outlineLevel="0" collapsed="false">
      <c r="D782" s="0" t="n">
        <v>304</v>
      </c>
      <c r="E782" s="0" t="n">
        <v>63.24</v>
      </c>
      <c r="F782" s="0" t="n">
        <v>27.08</v>
      </c>
      <c r="G782" s="0" t="n">
        <v>30.16</v>
      </c>
      <c r="H782" s="0" t="n">
        <v>344.69</v>
      </c>
      <c r="I782" s="0" t="n">
        <f aca="false">$B$4*(($F782/$B$4)^(($E782/$B$7)^$B$5))</f>
        <v>28.8026034116597</v>
      </c>
      <c r="J782" s="0" t="n">
        <f aca="false">$B$4*(($B$18/$B$4)^(($B$7/$E782)^$B$5))</f>
        <v>20.6086417174122</v>
      </c>
      <c r="K782" s="0" t="n">
        <f aca="false">$B$4*(($B$19/$B$4)^(($B$7/$E782)^$B$5))</f>
        <v>22.6436724682344</v>
      </c>
      <c r="L782" s="0" t="n">
        <f aca="false">$B$4*(($B$20/$B$4)^(($B$7/$E782)^$B$5))</f>
        <v>24.6963788971881</v>
      </c>
      <c r="M782" s="0" t="n">
        <f aca="false">$B$4*(($B$21/$B$4)^(($B$7/$E782)^$B$5))</f>
        <v>26.7655610067868</v>
      </c>
      <c r="N782" s="0" t="n">
        <f aca="false">$B$4*(($B$22/$B$4)^(($B$7/$E782)^$B$5))</f>
        <v>28.8501793387593</v>
      </c>
      <c r="O782" s="0" t="n">
        <f aca="false">$B$4*(($B$23/$B$4)^(($B$7/$E782)^$B$5))</f>
        <v>30.949324299401</v>
      </c>
      <c r="P782" s="0" t="n">
        <f aca="false">IF($F782&lt;K782,5,IF($F782&lt;L782,4,IF($F782&lt;M782,3,IF(F782&lt;N782,2,1))))</f>
        <v>2</v>
      </c>
      <c r="Q782" s="0" t="n">
        <f aca="false">IF(D782&lt;&gt;D781,0,P782-P781)</f>
        <v>0</v>
      </c>
    </row>
    <row r="783" customFormat="false" ht="13.8" hidden="false" customHeight="false" outlineLevel="0" collapsed="false">
      <c r="D783" s="0" t="n">
        <v>304</v>
      </c>
      <c r="E783" s="0" t="n">
        <v>27.3</v>
      </c>
      <c r="F783" s="0" t="n">
        <v>14.36</v>
      </c>
      <c r="G783" s="0" t="n">
        <v>12.35</v>
      </c>
      <c r="H783" s="0" t="n">
        <v>69.84</v>
      </c>
      <c r="I783" s="0" t="n">
        <f aca="false">$B$4*(($F783/$B$4)^(($E783/$B$7)^$B$5))</f>
        <v>28.2293500204784</v>
      </c>
      <c r="J783" s="0" t="n">
        <f aca="false">$B$4*(($B$18/$B$4)^(($B$7/$E783)^$B$5))</f>
        <v>8.87514402757366</v>
      </c>
      <c r="K783" s="0" t="n">
        <f aca="false">$B$4*(($B$19/$B$4)^(($B$7/$E783)^$B$5))</f>
        <v>10.6322616968227</v>
      </c>
      <c r="L783" s="0" t="n">
        <f aca="false">$B$4*(($B$20/$B$4)^(($B$7/$E783)^$B$5))</f>
        <v>12.5578808721943</v>
      </c>
      <c r="M783" s="0" t="n">
        <f aca="false">$B$4*(($B$21/$B$4)^(($B$7/$E783)^$B$5))</f>
        <v>14.6536134963846</v>
      </c>
      <c r="N783" s="0" t="n">
        <f aca="false">$B$4*(($B$22/$B$4)^(($B$7/$E783)^$B$5))</f>
        <v>16.9209677537697</v>
      </c>
      <c r="O783" s="0" t="n">
        <f aca="false">$B$4*(($B$23/$B$4)^(($B$7/$E783)^$B$5))</f>
        <v>19.361361390877</v>
      </c>
      <c r="P783" s="0" t="n">
        <f aca="false">IF($F783&lt;K783,5,IF($F783&lt;L783,4,IF($F783&lt;M783,3,IF(F783&lt;N783,2,1))))</f>
        <v>3</v>
      </c>
      <c r="Q783" s="0" t="n">
        <f aca="false">IF(D783&lt;&gt;D782,0,P783-P782)</f>
        <v>1</v>
      </c>
    </row>
    <row r="784" customFormat="false" ht="13.8" hidden="false" customHeight="false" outlineLevel="0" collapsed="false">
      <c r="D784" s="0" t="n">
        <v>304</v>
      </c>
      <c r="E784" s="0" t="n">
        <v>37.58</v>
      </c>
      <c r="F784" s="0" t="n">
        <v>17.98</v>
      </c>
      <c r="G784" s="0" t="n">
        <v>19.91</v>
      </c>
      <c r="H784" s="0" t="n">
        <v>152.99</v>
      </c>
      <c r="I784" s="0" t="n">
        <f aca="false">$B$4*(($F784/$B$4)^(($E784/$B$7)^$B$5))</f>
        <v>27.2926728724664</v>
      </c>
      <c r="J784" s="0" t="n">
        <f aca="false">$B$4*(($B$18/$B$4)^(($B$7/$E784)^$B$5))</f>
        <v>13.0600056708783</v>
      </c>
      <c r="K784" s="0" t="n">
        <f aca="false">$B$4*(($B$19/$B$4)^(($B$7/$E784)^$B$5))</f>
        <v>15.037448844042</v>
      </c>
      <c r="L784" s="0" t="n">
        <f aca="false">$B$4*(($B$20/$B$4)^(($B$7/$E784)^$B$5))</f>
        <v>17.1236918724556</v>
      </c>
      <c r="M784" s="0" t="n">
        <f aca="false">$B$4*(($B$21/$B$4)^(($B$7/$E784)^$B$5))</f>
        <v>19.3158299639177</v>
      </c>
      <c r="N784" s="0" t="n">
        <f aca="false">$B$4*(($B$22/$B$4)^(($B$7/$E784)^$B$5))</f>
        <v>21.6112396188414</v>
      </c>
      <c r="O784" s="0" t="n">
        <f aca="false">$B$4*(($B$23/$B$4)^(($B$7/$E784)^$B$5))</f>
        <v>24.007534276039</v>
      </c>
      <c r="P784" s="0" t="n">
        <f aca="false">IF($F784&lt;K784,5,IF($F784&lt;L784,4,IF($F784&lt;M784,3,IF(F784&lt;N784,2,1))))</f>
        <v>3</v>
      </c>
      <c r="Q784" s="0" t="n">
        <f aca="false">IF(D784&lt;&gt;D783,0,P784-P783)</f>
        <v>0</v>
      </c>
    </row>
    <row r="785" customFormat="false" ht="13.8" hidden="false" customHeight="false" outlineLevel="0" collapsed="false">
      <c r="D785" s="0" t="n">
        <v>305</v>
      </c>
      <c r="E785" s="0" t="n">
        <v>63.24</v>
      </c>
      <c r="F785" s="0" t="n">
        <v>27.22</v>
      </c>
      <c r="G785" s="0" t="n">
        <v>27.84</v>
      </c>
      <c r="H785" s="0" t="n">
        <v>322.06</v>
      </c>
      <c r="I785" s="0" t="n">
        <f aca="false">$B$4*(($F785/$B$4)^(($E785/$B$7)^$B$5))</f>
        <v>28.9372253840377</v>
      </c>
      <c r="J785" s="0" t="n">
        <f aca="false">$B$4*(($B$18/$B$4)^(($B$7/$E785)^$B$5))</f>
        <v>20.6086417174122</v>
      </c>
      <c r="K785" s="0" t="n">
        <f aca="false">$B$4*(($B$19/$B$4)^(($B$7/$E785)^$B$5))</f>
        <v>22.6436724682344</v>
      </c>
      <c r="L785" s="0" t="n">
        <f aca="false">$B$4*(($B$20/$B$4)^(($B$7/$E785)^$B$5))</f>
        <v>24.6963788971881</v>
      </c>
      <c r="M785" s="0" t="n">
        <f aca="false">$B$4*(($B$21/$B$4)^(($B$7/$E785)^$B$5))</f>
        <v>26.7655610067868</v>
      </c>
      <c r="N785" s="0" t="n">
        <f aca="false">$B$4*(($B$22/$B$4)^(($B$7/$E785)^$B$5))</f>
        <v>28.8501793387593</v>
      </c>
      <c r="O785" s="0" t="n">
        <f aca="false">$B$4*(($B$23/$B$4)^(($B$7/$E785)^$B$5))</f>
        <v>30.949324299401</v>
      </c>
      <c r="P785" s="0" t="n">
        <f aca="false">IF($F785&lt;K785,5,IF($F785&lt;L785,4,IF($F785&lt;M785,3,IF(F785&lt;N785,2,1))))</f>
        <v>2</v>
      </c>
      <c r="Q785" s="0" t="n">
        <f aca="false">IF(D785&lt;&gt;D784,0,P785-P784)</f>
        <v>0</v>
      </c>
    </row>
    <row r="786" customFormat="false" ht="13.8" hidden="false" customHeight="false" outlineLevel="0" collapsed="false">
      <c r="D786" s="0" t="n">
        <v>305</v>
      </c>
      <c r="E786" s="0" t="n">
        <v>51.41</v>
      </c>
      <c r="F786" s="0" t="n">
        <v>22.76</v>
      </c>
      <c r="G786" s="0" t="n">
        <v>24.36</v>
      </c>
      <c r="H786" s="0" t="n">
        <v>250.49</v>
      </c>
      <c r="I786" s="0" t="n">
        <f aca="false">$B$4*(($F786/$B$4)^(($E786/$B$7)^$B$5))</f>
        <v>27.4695819427984</v>
      </c>
      <c r="J786" s="0" t="n">
        <f aca="false">$B$4*(($B$18/$B$4)^(($B$7/$E786)^$B$5))</f>
        <v>17.5644360075724</v>
      </c>
      <c r="K786" s="0" t="n">
        <f aca="false">$B$4*(($B$19/$B$4)^(($B$7/$E786)^$B$5))</f>
        <v>19.6180741659627</v>
      </c>
      <c r="L786" s="0" t="n">
        <f aca="false">$B$4*(($B$20/$B$4)^(($B$7/$E786)^$B$5))</f>
        <v>21.7224126357505</v>
      </c>
      <c r="M786" s="0" t="n">
        <f aca="false">$B$4*(($B$21/$B$4)^(($B$7/$E786)^$B$5))</f>
        <v>23.8747311640789</v>
      </c>
      <c r="N786" s="0" t="n">
        <f aca="false">$B$4*(($B$22/$B$4)^(($B$7/$E786)^$B$5))</f>
        <v>26.0726386652594</v>
      </c>
      <c r="O786" s="0" t="n">
        <f aca="false">$B$4*(($B$23/$B$4)^(($B$7/$E786)^$B$5))</f>
        <v>28.3140141293437</v>
      </c>
      <c r="P786" s="0" t="n">
        <f aca="false">IF($F786&lt;K786,5,IF($F786&lt;L786,4,IF($F786&lt;M786,3,IF(F786&lt;N786,2,1))))</f>
        <v>3</v>
      </c>
      <c r="Q786" s="0" t="n">
        <f aca="false">IF(D786&lt;&gt;D785,0,P786-P785)</f>
        <v>1</v>
      </c>
    </row>
    <row r="787" customFormat="false" ht="13.8" hidden="false" customHeight="false" outlineLevel="0" collapsed="false">
      <c r="D787" s="0" t="n">
        <v>305</v>
      </c>
      <c r="E787" s="0" t="n">
        <v>37.58</v>
      </c>
      <c r="F787" s="0" t="n">
        <v>16.8</v>
      </c>
      <c r="G787" s="0" t="n">
        <v>18.23</v>
      </c>
      <c r="H787" s="0" t="n">
        <v>138.77</v>
      </c>
      <c r="I787" s="0" t="n">
        <f aca="false">$B$4*(($F787/$B$4)^(($E787/$B$7)^$B$5))</f>
        <v>26.1962921711211</v>
      </c>
      <c r="J787" s="0" t="n">
        <f aca="false">$B$4*(($B$18/$B$4)^(($B$7/$E787)^$B$5))</f>
        <v>13.0600056708783</v>
      </c>
      <c r="K787" s="0" t="n">
        <f aca="false">$B$4*(($B$19/$B$4)^(($B$7/$E787)^$B$5))</f>
        <v>15.037448844042</v>
      </c>
      <c r="L787" s="0" t="n">
        <f aca="false">$B$4*(($B$20/$B$4)^(($B$7/$E787)^$B$5))</f>
        <v>17.1236918724556</v>
      </c>
      <c r="M787" s="0" t="n">
        <f aca="false">$B$4*(($B$21/$B$4)^(($B$7/$E787)^$B$5))</f>
        <v>19.3158299639177</v>
      </c>
      <c r="N787" s="0" t="n">
        <f aca="false">$B$4*(($B$22/$B$4)^(($B$7/$E787)^$B$5))</f>
        <v>21.6112396188414</v>
      </c>
      <c r="O787" s="0" t="n">
        <f aca="false">$B$4*(($B$23/$B$4)^(($B$7/$E787)^$B$5))</f>
        <v>24.007534276039</v>
      </c>
      <c r="P787" s="0" t="n">
        <f aca="false">IF($F787&lt;K787,5,IF($F787&lt;L787,4,IF($F787&lt;M787,3,IF(F787&lt;N787,2,1))))</f>
        <v>4</v>
      </c>
      <c r="Q787" s="0" t="n">
        <f aca="false">IF(D787&lt;&gt;D786,0,P787-P786)</f>
        <v>1</v>
      </c>
    </row>
    <row r="788" customFormat="false" ht="13.8" hidden="false" customHeight="false" outlineLevel="0" collapsed="false">
      <c r="D788" s="0" t="n">
        <v>306</v>
      </c>
      <c r="E788" s="0" t="n">
        <v>27.3</v>
      </c>
      <c r="F788" s="0" t="n">
        <v>11.98</v>
      </c>
      <c r="G788" s="0" t="n">
        <v>8.65</v>
      </c>
      <c r="H788" s="0" t="n">
        <v>45.5</v>
      </c>
      <c r="I788" s="0" t="n">
        <f aca="false">$B$4*(($F788/$B$4)^(($E788/$B$7)^$B$5))</f>
        <v>25.9179527426487</v>
      </c>
      <c r="J788" s="0" t="n">
        <f aca="false">$B$4*(($B$18/$B$4)^(($B$7/$E788)^$B$5))</f>
        <v>8.87514402757366</v>
      </c>
      <c r="K788" s="0" t="n">
        <f aca="false">$B$4*(($B$19/$B$4)^(($B$7/$E788)^$B$5))</f>
        <v>10.6322616968227</v>
      </c>
      <c r="L788" s="0" t="n">
        <f aca="false">$B$4*(($B$20/$B$4)^(($B$7/$E788)^$B$5))</f>
        <v>12.5578808721943</v>
      </c>
      <c r="M788" s="0" t="n">
        <f aca="false">$B$4*(($B$21/$B$4)^(($B$7/$E788)^$B$5))</f>
        <v>14.6536134963846</v>
      </c>
      <c r="N788" s="0" t="n">
        <f aca="false">$B$4*(($B$22/$B$4)^(($B$7/$E788)^$B$5))</f>
        <v>16.9209677537697</v>
      </c>
      <c r="O788" s="0" t="n">
        <f aca="false">$B$4*(($B$23/$B$4)^(($B$7/$E788)^$B$5))</f>
        <v>19.361361390877</v>
      </c>
      <c r="P788" s="0" t="n">
        <f aca="false">IF($F788&lt;K788,5,IF($F788&lt;L788,4,IF($F788&lt;M788,3,IF(F788&lt;N788,2,1))))</f>
        <v>4</v>
      </c>
      <c r="Q788" s="0" t="n">
        <f aca="false">IF(D788&lt;&gt;D787,0,P788-P787)</f>
        <v>0</v>
      </c>
    </row>
    <row r="789" customFormat="false" ht="13.8" hidden="false" customHeight="false" outlineLevel="0" collapsed="false">
      <c r="D789" s="0" t="n">
        <v>306</v>
      </c>
      <c r="E789" s="0" t="n">
        <v>37.58</v>
      </c>
      <c r="F789" s="0" t="n">
        <v>16.18</v>
      </c>
      <c r="G789" s="0" t="n">
        <v>13.7</v>
      </c>
      <c r="H789" s="0" t="n">
        <v>97.27</v>
      </c>
      <c r="I789" s="0" t="n">
        <f aca="false">$B$4*(($F789/$B$4)^(($E789/$B$7)^$B$5))</f>
        <v>25.6080199751538</v>
      </c>
      <c r="J789" s="0" t="n">
        <f aca="false">$B$4*(($B$18/$B$4)^(($B$7/$E789)^$B$5))</f>
        <v>13.0600056708783</v>
      </c>
      <c r="K789" s="0" t="n">
        <f aca="false">$B$4*(($B$19/$B$4)^(($B$7/$E789)^$B$5))</f>
        <v>15.037448844042</v>
      </c>
      <c r="L789" s="0" t="n">
        <f aca="false">$B$4*(($B$20/$B$4)^(($B$7/$E789)^$B$5))</f>
        <v>17.1236918724556</v>
      </c>
      <c r="M789" s="0" t="n">
        <f aca="false">$B$4*(($B$21/$B$4)^(($B$7/$E789)^$B$5))</f>
        <v>19.3158299639177</v>
      </c>
      <c r="N789" s="0" t="n">
        <f aca="false">$B$4*(($B$22/$B$4)^(($B$7/$E789)^$B$5))</f>
        <v>21.6112396188414</v>
      </c>
      <c r="O789" s="0" t="n">
        <f aca="false">$B$4*(($B$23/$B$4)^(($B$7/$E789)^$B$5))</f>
        <v>24.007534276039</v>
      </c>
      <c r="P789" s="0" t="n">
        <f aca="false">IF($F789&lt;K789,5,IF($F789&lt;L789,4,IF($F789&lt;M789,3,IF(F789&lt;N789,2,1))))</f>
        <v>4</v>
      </c>
      <c r="Q789" s="0" t="n">
        <f aca="false">IF(D789&lt;&gt;D788,0,P789-P788)</f>
        <v>0</v>
      </c>
    </row>
    <row r="790" customFormat="false" ht="13.8" hidden="false" customHeight="false" outlineLevel="0" collapsed="false">
      <c r="D790" s="0" t="n">
        <v>306</v>
      </c>
      <c r="E790" s="0" t="n">
        <v>51.41</v>
      </c>
      <c r="F790" s="0" t="n">
        <v>20.6</v>
      </c>
      <c r="G790" s="0" t="n">
        <v>19.85</v>
      </c>
      <c r="H790" s="0" t="n">
        <v>179.83</v>
      </c>
      <c r="I790" s="0" t="n">
        <f aca="false">$B$4*(($F790/$B$4)^(($E790/$B$7)^$B$5))</f>
        <v>25.4390746024416</v>
      </c>
      <c r="J790" s="0" t="n">
        <f aca="false">$B$4*(($B$18/$B$4)^(($B$7/$E790)^$B$5))</f>
        <v>17.5644360075724</v>
      </c>
      <c r="K790" s="0" t="n">
        <f aca="false">$B$4*(($B$19/$B$4)^(($B$7/$E790)^$B$5))</f>
        <v>19.6180741659627</v>
      </c>
      <c r="L790" s="0" t="n">
        <f aca="false">$B$4*(($B$20/$B$4)^(($B$7/$E790)^$B$5))</f>
        <v>21.7224126357505</v>
      </c>
      <c r="M790" s="0" t="n">
        <f aca="false">$B$4*(($B$21/$B$4)^(($B$7/$E790)^$B$5))</f>
        <v>23.8747311640789</v>
      </c>
      <c r="N790" s="0" t="n">
        <f aca="false">$B$4*(($B$22/$B$4)^(($B$7/$E790)^$B$5))</f>
        <v>26.0726386652594</v>
      </c>
      <c r="O790" s="0" t="n">
        <f aca="false">$B$4*(($B$23/$B$4)^(($B$7/$E790)^$B$5))</f>
        <v>28.3140141293437</v>
      </c>
      <c r="P790" s="0" t="n">
        <f aca="false">IF($F790&lt;K790,5,IF($F790&lt;L790,4,IF($F790&lt;M790,3,IF(F790&lt;N790,2,1))))</f>
        <v>4</v>
      </c>
      <c r="Q790" s="0" t="n">
        <f aca="false">IF(D790&lt;&gt;D789,0,P790-P789)</f>
        <v>0</v>
      </c>
    </row>
    <row r="791" customFormat="false" ht="13.8" hidden="false" customHeight="false" outlineLevel="0" collapsed="false">
      <c r="D791" s="0" t="n">
        <v>306</v>
      </c>
      <c r="E791" s="0" t="n">
        <v>63.24</v>
      </c>
      <c r="F791" s="0" t="n">
        <v>23.64</v>
      </c>
      <c r="G791" s="0" t="n">
        <v>23.21</v>
      </c>
      <c r="H791" s="0" t="n">
        <v>238.58</v>
      </c>
      <c r="I791" s="0" t="n">
        <f aca="false">$B$4*(($F791/$B$4)^(($E791/$B$7)^$B$5))</f>
        <v>25.4728199763406</v>
      </c>
      <c r="J791" s="0" t="n">
        <f aca="false">$B$4*(($B$18/$B$4)^(($B$7/$E791)^$B$5))</f>
        <v>20.6086417174122</v>
      </c>
      <c r="K791" s="0" t="n">
        <f aca="false">$B$4*(($B$19/$B$4)^(($B$7/$E791)^$B$5))</f>
        <v>22.6436724682344</v>
      </c>
      <c r="L791" s="0" t="n">
        <f aca="false">$B$4*(($B$20/$B$4)^(($B$7/$E791)^$B$5))</f>
        <v>24.6963788971881</v>
      </c>
      <c r="M791" s="0" t="n">
        <f aca="false">$B$4*(($B$21/$B$4)^(($B$7/$E791)^$B$5))</f>
        <v>26.7655610067868</v>
      </c>
      <c r="N791" s="0" t="n">
        <f aca="false">$B$4*(($B$22/$B$4)^(($B$7/$E791)^$B$5))</f>
        <v>28.8501793387593</v>
      </c>
      <c r="O791" s="0" t="n">
        <f aca="false">$B$4*(($B$23/$B$4)^(($B$7/$E791)^$B$5))</f>
        <v>30.949324299401</v>
      </c>
      <c r="P791" s="0" t="n">
        <f aca="false">IF($F791&lt;K791,5,IF($F791&lt;L791,4,IF($F791&lt;M791,3,IF(F791&lt;N791,2,1))))</f>
        <v>4</v>
      </c>
      <c r="Q791" s="0" t="n">
        <f aca="false">IF(D791&lt;&gt;D790,0,P791-P790)</f>
        <v>0</v>
      </c>
    </row>
    <row r="792" customFormat="false" ht="13.8" hidden="false" customHeight="false" outlineLevel="0" collapsed="false">
      <c r="D792" s="0" t="n">
        <v>307</v>
      </c>
      <c r="E792" s="0" t="n">
        <v>37.58</v>
      </c>
      <c r="F792" s="0" t="n">
        <v>13.58</v>
      </c>
      <c r="G792" s="0" t="n">
        <v>11.08</v>
      </c>
      <c r="H792" s="0" t="n">
        <v>66.28</v>
      </c>
      <c r="I792" s="0" t="n">
        <f aca="false">$B$4*(($F792/$B$4)^(($E792/$B$7)^$B$5))</f>
        <v>23.036910336916</v>
      </c>
      <c r="J792" s="0" t="n">
        <f aca="false">$B$4*(($B$18/$B$4)^(($B$7/$E792)^$B$5))</f>
        <v>13.0600056708783</v>
      </c>
      <c r="K792" s="0" t="n">
        <f aca="false">$B$4*(($B$19/$B$4)^(($B$7/$E792)^$B$5))</f>
        <v>15.037448844042</v>
      </c>
      <c r="L792" s="0" t="n">
        <f aca="false">$B$4*(($B$20/$B$4)^(($B$7/$E792)^$B$5))</f>
        <v>17.1236918724556</v>
      </c>
      <c r="M792" s="0" t="n">
        <f aca="false">$B$4*(($B$21/$B$4)^(($B$7/$E792)^$B$5))</f>
        <v>19.3158299639177</v>
      </c>
      <c r="N792" s="0" t="n">
        <f aca="false">$B$4*(($B$22/$B$4)^(($B$7/$E792)^$B$5))</f>
        <v>21.6112396188414</v>
      </c>
      <c r="O792" s="0" t="n">
        <f aca="false">$B$4*(($B$23/$B$4)^(($B$7/$E792)^$B$5))</f>
        <v>24.007534276039</v>
      </c>
      <c r="P792" s="0" t="n">
        <f aca="false">IF($F792&lt;K792,5,IF($F792&lt;L792,4,IF($F792&lt;M792,3,IF(F792&lt;N792,2,1))))</f>
        <v>5</v>
      </c>
      <c r="Q792" s="0" t="n">
        <f aca="false">IF(D792&lt;&gt;D791,0,P792-P791)</f>
        <v>0</v>
      </c>
    </row>
    <row r="793" customFormat="false" ht="13.8" hidden="false" customHeight="false" outlineLevel="0" collapsed="false">
      <c r="D793" s="0" t="n">
        <v>307</v>
      </c>
      <c r="E793" s="0" t="n">
        <v>51.41</v>
      </c>
      <c r="F793" s="0" t="n">
        <v>18.74</v>
      </c>
      <c r="G793" s="0" t="n">
        <v>16.28</v>
      </c>
      <c r="H793" s="0" t="n">
        <v>127.81</v>
      </c>
      <c r="I793" s="0" t="n">
        <f aca="false">$B$4*(($F793/$B$4)^(($E793/$B$7)^$B$5))</f>
        <v>23.6510576895091</v>
      </c>
      <c r="J793" s="0" t="n">
        <f aca="false">$B$4*(($B$18/$B$4)^(($B$7/$E793)^$B$5))</f>
        <v>17.5644360075724</v>
      </c>
      <c r="K793" s="0" t="n">
        <f aca="false">$B$4*(($B$19/$B$4)^(($B$7/$E793)^$B$5))</f>
        <v>19.6180741659627</v>
      </c>
      <c r="L793" s="0" t="n">
        <f aca="false">$B$4*(($B$20/$B$4)^(($B$7/$E793)^$B$5))</f>
        <v>21.7224126357505</v>
      </c>
      <c r="M793" s="0" t="n">
        <f aca="false">$B$4*(($B$21/$B$4)^(($B$7/$E793)^$B$5))</f>
        <v>23.8747311640789</v>
      </c>
      <c r="N793" s="0" t="n">
        <f aca="false">$B$4*(($B$22/$B$4)^(($B$7/$E793)^$B$5))</f>
        <v>26.0726386652594</v>
      </c>
      <c r="O793" s="0" t="n">
        <f aca="false">$B$4*(($B$23/$B$4)^(($B$7/$E793)^$B$5))</f>
        <v>28.3140141293437</v>
      </c>
      <c r="P793" s="0" t="n">
        <f aca="false">IF($F793&lt;K793,5,IF($F793&lt;L793,4,IF($F793&lt;M793,3,IF(F793&lt;N793,2,1))))</f>
        <v>5</v>
      </c>
      <c r="Q793" s="0" t="n">
        <f aca="false">IF(D793&lt;&gt;D792,0,P793-P792)</f>
        <v>0</v>
      </c>
    </row>
    <row r="794" customFormat="false" ht="13.8" hidden="false" customHeight="false" outlineLevel="0" collapsed="false">
      <c r="D794" s="0" t="n">
        <v>307</v>
      </c>
      <c r="E794" s="0" t="n">
        <v>63.24</v>
      </c>
      <c r="F794" s="0" t="n">
        <v>21.46</v>
      </c>
      <c r="G794" s="0" t="n">
        <v>19.67</v>
      </c>
      <c r="H794" s="0" t="n">
        <v>175.61</v>
      </c>
      <c r="I794" s="0" t="n">
        <f aca="false">$B$4*(($F794/$B$4)^(($E794/$B$7)^$B$5))</f>
        <v>23.3389014762736</v>
      </c>
      <c r="J794" s="0" t="n">
        <f aca="false">$B$4*(($B$18/$B$4)^(($B$7/$E794)^$B$5))</f>
        <v>20.6086417174122</v>
      </c>
      <c r="K794" s="0" t="n">
        <f aca="false">$B$4*(($B$19/$B$4)^(($B$7/$E794)^$B$5))</f>
        <v>22.6436724682344</v>
      </c>
      <c r="L794" s="0" t="n">
        <f aca="false">$B$4*(($B$20/$B$4)^(($B$7/$E794)^$B$5))</f>
        <v>24.6963788971881</v>
      </c>
      <c r="M794" s="0" t="n">
        <f aca="false">$B$4*(($B$21/$B$4)^(($B$7/$E794)^$B$5))</f>
        <v>26.7655610067868</v>
      </c>
      <c r="N794" s="0" t="n">
        <f aca="false">$B$4*(($B$22/$B$4)^(($B$7/$E794)^$B$5))</f>
        <v>28.8501793387593</v>
      </c>
      <c r="O794" s="0" t="n">
        <f aca="false">$B$4*(($B$23/$B$4)^(($B$7/$E794)^$B$5))</f>
        <v>30.949324299401</v>
      </c>
      <c r="P794" s="0" t="n">
        <f aca="false">IF($F794&lt;K794,5,IF($F794&lt;L794,4,IF($F794&lt;M794,3,IF(F794&lt;N794,2,1))))</f>
        <v>5</v>
      </c>
      <c r="Q794" s="0" t="n">
        <f aca="false">IF(D794&lt;&gt;D793,0,P794-P793)</f>
        <v>0</v>
      </c>
    </row>
    <row r="795" customFormat="false" ht="13.8" hidden="false" customHeight="false" outlineLevel="0" collapsed="false">
      <c r="D795" s="0" t="n">
        <v>308</v>
      </c>
      <c r="E795" s="0" t="n">
        <v>37.45</v>
      </c>
      <c r="F795" s="0" t="n">
        <v>15.3</v>
      </c>
      <c r="G795" s="0" t="n">
        <v>12.41</v>
      </c>
      <c r="H795" s="0" t="n">
        <v>83.96</v>
      </c>
      <c r="I795" s="0" t="n">
        <f aca="false">$B$4*(($F795/$B$4)^(($E795/$B$7)^$B$5))</f>
        <v>24.8063023791237</v>
      </c>
      <c r="J795" s="0" t="n">
        <f aca="false">$B$4*(($B$18/$B$4)^(($B$7/$E795)^$B$5))</f>
        <v>13.0118243746562</v>
      </c>
      <c r="K795" s="0" t="n">
        <f aca="false">$B$4*(($B$19/$B$4)^(($B$7/$E795)^$B$5))</f>
        <v>14.9876569048878</v>
      </c>
      <c r="L795" s="0" t="n">
        <f aca="false">$B$4*(($B$20/$B$4)^(($B$7/$E795)^$B$5))</f>
        <v>17.0729591484674</v>
      </c>
      <c r="M795" s="0" t="n">
        <f aca="false">$B$4*(($B$21/$B$4)^(($B$7/$E795)^$B$5))</f>
        <v>19.26484574602</v>
      </c>
      <c r="N795" s="0" t="n">
        <f aca="false">$B$4*(($B$22/$B$4)^(($B$7/$E795)^$B$5))</f>
        <v>21.5607098676053</v>
      </c>
      <c r="O795" s="0" t="n">
        <f aca="false">$B$4*(($B$23/$B$4)^(($B$7/$E795)^$B$5))</f>
        <v>23.958179371033</v>
      </c>
      <c r="P795" s="0" t="n">
        <f aca="false">IF($F795&lt;K795,5,IF($F795&lt;L795,4,IF($F795&lt;M795,3,IF(F795&lt;N795,2,1))))</f>
        <v>4</v>
      </c>
      <c r="Q795" s="0" t="n">
        <f aca="false">IF(D795&lt;&gt;D794,0,P795-P794)</f>
        <v>0</v>
      </c>
    </row>
    <row r="796" customFormat="false" ht="13.8" hidden="false" customHeight="false" outlineLevel="0" collapsed="false">
      <c r="D796" s="0" t="n">
        <v>308</v>
      </c>
      <c r="E796" s="0" t="n">
        <v>51.28</v>
      </c>
      <c r="F796" s="0" t="n">
        <v>20.33</v>
      </c>
      <c r="G796" s="0" t="n">
        <v>19.05</v>
      </c>
      <c r="H796" s="0" t="n">
        <v>167.26</v>
      </c>
      <c r="I796" s="0" t="n">
        <f aca="false">$B$4*(($F796/$B$4)^(($E796/$B$7)^$B$5))</f>
        <v>25.2173454986177</v>
      </c>
      <c r="J796" s="0" t="n">
        <f aca="false">$B$4*(($B$18/$B$4)^(($B$7/$E796)^$B$5))</f>
        <v>17.5272882016977</v>
      </c>
      <c r="K796" s="0" t="n">
        <f aca="false">$B$4*(($B$19/$B$4)^(($B$7/$E796)^$B$5))</f>
        <v>19.5808375730743</v>
      </c>
      <c r="L796" s="0" t="n">
        <f aca="false">$B$4*(($B$20/$B$4)^(($B$7/$E796)^$B$5))</f>
        <v>21.6855237851134</v>
      </c>
      <c r="M796" s="0" t="n">
        <f aca="false">$B$4*(($B$21/$B$4)^(($B$7/$E796)^$B$5))</f>
        <v>23.8386128789751</v>
      </c>
      <c r="N796" s="0" t="n">
        <f aca="false">$B$4*(($B$22/$B$4)^(($B$7/$E796)^$B$5))</f>
        <v>26.0377012554795</v>
      </c>
      <c r="O796" s="0" t="n">
        <f aca="false">$B$4*(($B$23/$B$4)^(($B$7/$E796)^$B$5))</f>
        <v>28.2806564205144</v>
      </c>
      <c r="P796" s="0" t="n">
        <f aca="false">IF($F796&lt;K796,5,IF($F796&lt;L796,4,IF($F796&lt;M796,3,IF(F796&lt;N796,2,1))))</f>
        <v>4</v>
      </c>
      <c r="Q796" s="0" t="n">
        <f aca="false">IF(D796&lt;&gt;D795,0,P796-P795)</f>
        <v>0</v>
      </c>
    </row>
    <row r="797" customFormat="false" ht="13.8" hidden="false" customHeight="false" outlineLevel="0" collapsed="false">
      <c r="D797" s="0" t="n">
        <v>308</v>
      </c>
      <c r="E797" s="0" t="n">
        <v>63.11</v>
      </c>
      <c r="F797" s="0" t="n">
        <v>23.84</v>
      </c>
      <c r="G797" s="0" t="n">
        <v>23.22</v>
      </c>
      <c r="H797" s="0" t="n">
        <v>232.63</v>
      </c>
      <c r="I797" s="0" t="n">
        <f aca="false">$B$4*(($F797/$B$4)^(($E797/$B$7)^$B$5))</f>
        <v>25.6962029127518</v>
      </c>
      <c r="J797" s="0" t="n">
        <f aca="false">$B$4*(($B$18/$B$4)^(($B$7/$E797)^$B$5))</f>
        <v>20.5784687629902</v>
      </c>
      <c r="K797" s="0" t="n">
        <f aca="false">$B$4*(($B$19/$B$4)^(($B$7/$E797)^$B$5))</f>
        <v>22.6139205196608</v>
      </c>
      <c r="L797" s="0" t="n">
        <f aca="false">$B$4*(($B$20/$B$4)^(($B$7/$E797)^$B$5))</f>
        <v>24.667347900528</v>
      </c>
      <c r="M797" s="0" t="n">
        <f aca="false">$B$4*(($B$21/$B$4)^(($B$7/$E797)^$B$5))</f>
        <v>26.7375328735439</v>
      </c>
      <c r="N797" s="0" t="n">
        <f aca="false">$B$4*(($B$22/$B$4)^(($B$7/$E797)^$B$5))</f>
        <v>28.8234202169273</v>
      </c>
      <c r="O797" s="0" t="n">
        <f aca="false">$B$4*(($B$23/$B$4)^(($B$7/$E797)^$B$5))</f>
        <v>30.9240864277088</v>
      </c>
      <c r="P797" s="0" t="n">
        <f aca="false">IF($F797&lt;K797,5,IF($F797&lt;L797,4,IF($F797&lt;M797,3,IF(F797&lt;N797,2,1))))</f>
        <v>4</v>
      </c>
      <c r="Q797" s="0" t="n">
        <f aca="false">IF(D797&lt;&gt;D796,0,P797-P796)</f>
        <v>0</v>
      </c>
    </row>
    <row r="798" customFormat="false" ht="13.8" hidden="false" customHeight="false" outlineLevel="0" collapsed="false">
      <c r="D798" s="0" t="n">
        <v>308</v>
      </c>
      <c r="E798" s="0" t="n">
        <v>27.17</v>
      </c>
      <c r="F798" s="0" t="n">
        <v>10.52</v>
      </c>
      <c r="G798" s="0" t="n">
        <v>6.8</v>
      </c>
      <c r="H798" s="0" t="n">
        <v>31.22</v>
      </c>
      <c r="I798" s="0" t="n">
        <f aca="false">$B$4*(($F798/$B$4)^(($E798/$B$7)^$B$5))</f>
        <v>24.4453051960879</v>
      </c>
      <c r="J798" s="0" t="n">
        <f aca="false">$B$4*(($B$18/$B$4)^(($B$7/$E798)^$B$5))</f>
        <v>8.81741168053055</v>
      </c>
      <c r="K798" s="0" t="n">
        <f aca="false">$B$4*(($B$19/$B$4)^(($B$7/$E798)^$B$5))</f>
        <v>10.5701773380036</v>
      </c>
      <c r="L798" s="0" t="n">
        <f aca="false">$B$4*(($B$20/$B$4)^(($B$7/$E798)^$B$5))</f>
        <v>12.4922607791234</v>
      </c>
      <c r="M798" s="0" t="n">
        <f aca="false">$B$4*(($B$21/$B$4)^(($B$7/$E798)^$B$5))</f>
        <v>14.5853873800478</v>
      </c>
      <c r="N798" s="0" t="n">
        <f aca="false">$B$4*(($B$22/$B$4)^(($B$7/$E798)^$B$5))</f>
        <v>16.8511724199438</v>
      </c>
      <c r="O798" s="0" t="n">
        <f aca="false">$B$4*(($B$23/$B$4)^(($B$7/$E798)^$B$5))</f>
        <v>19.2911351598123</v>
      </c>
      <c r="P798" s="0" t="n">
        <f aca="false">IF($F798&lt;K798,5,IF($F798&lt;L798,4,IF($F798&lt;M798,3,IF(F798&lt;N798,2,1))))</f>
        <v>5</v>
      </c>
      <c r="Q798" s="0" t="n">
        <f aca="false">IF(D798&lt;&gt;D797,0,P798-P797)</f>
        <v>1</v>
      </c>
    </row>
    <row r="799" customFormat="false" ht="13.8" hidden="false" customHeight="false" outlineLevel="0" collapsed="false">
      <c r="D799" s="0" t="n">
        <v>309</v>
      </c>
      <c r="E799" s="0" t="n">
        <v>23.39</v>
      </c>
      <c r="F799" s="0" t="n">
        <v>12.12</v>
      </c>
      <c r="G799" s="0" t="n">
        <v>8.09</v>
      </c>
      <c r="H799" s="0" t="n">
        <v>43.3</v>
      </c>
      <c r="I799" s="0" t="n">
        <f aca="false">$B$4*(($F799/$B$4)^(($E799/$B$7)^$B$5))</f>
        <v>28.1497943592804</v>
      </c>
      <c r="J799" s="0" t="n">
        <f aca="false">$B$4*(($B$18/$B$4)^(($B$7/$E799)^$B$5))</f>
        <v>7.09320459165603</v>
      </c>
      <c r="K799" s="0" t="n">
        <f aca="false">$B$4*(($B$19/$B$4)^(($B$7/$E799)^$B$5))</f>
        <v>8.69526534038125</v>
      </c>
      <c r="L799" s="0" t="n">
        <f aca="false">$B$4*(($B$20/$B$4)^(($B$7/$E799)^$B$5))</f>
        <v>10.4900913235565</v>
      </c>
      <c r="M799" s="0" t="n">
        <f aca="false">$B$4*(($B$21/$B$4)^(($B$7/$E799)^$B$5))</f>
        <v>12.4836978718309</v>
      </c>
      <c r="N799" s="0" t="n">
        <f aca="false">$B$4*(($B$22/$B$4)^(($B$7/$E799)^$B$5))</f>
        <v>14.681829508693</v>
      </c>
      <c r="O799" s="0" t="n">
        <f aca="false">$B$4*(($B$23/$B$4)^(($B$7/$E799)^$B$5))</f>
        <v>17.0899899935974</v>
      </c>
      <c r="P799" s="0" t="n">
        <f aca="false">IF($F799&lt;K799,5,IF($F799&lt;L799,4,IF($F799&lt;M799,3,IF(F799&lt;N799,2,1))))</f>
        <v>3</v>
      </c>
      <c r="Q799" s="0" t="n">
        <f aca="false">IF(D799&lt;&gt;D798,0,P799-P798)</f>
        <v>0</v>
      </c>
    </row>
    <row r="800" customFormat="false" ht="13.8" hidden="false" customHeight="false" outlineLevel="0" collapsed="false">
      <c r="D800" s="0" t="n">
        <v>309</v>
      </c>
      <c r="E800" s="0" t="n">
        <v>35.41</v>
      </c>
      <c r="F800" s="0" t="n">
        <v>16.26</v>
      </c>
      <c r="G800" s="0" t="n">
        <v>14.25</v>
      </c>
      <c r="H800" s="0" t="n">
        <v>103.32</v>
      </c>
      <c r="I800" s="0" t="n">
        <f aca="false">$B$4*(($F800/$B$4)^(($E800/$B$7)^$B$5))</f>
        <v>26.5045101669766</v>
      </c>
      <c r="J800" s="0" t="n">
        <f aca="false">$B$4*(($B$18/$B$4)^(($B$7/$E800)^$B$5))</f>
        <v>12.2401015689419</v>
      </c>
      <c r="K800" s="0" t="n">
        <f aca="false">$B$4*(($B$19/$B$4)^(($B$7/$E800)^$B$5))</f>
        <v>14.187502434938</v>
      </c>
      <c r="L800" s="0" t="n">
        <f aca="false">$B$4*(($B$20/$B$4)^(($B$7/$E800)^$B$5))</f>
        <v>16.2552031374619</v>
      </c>
      <c r="M800" s="0" t="n">
        <f aca="false">$B$4*(($B$21/$B$4)^(($B$7/$E800)^$B$5))</f>
        <v>18.4407132733224</v>
      </c>
      <c r="N800" s="0" t="n">
        <f aca="false">$B$4*(($B$22/$B$4)^(($B$7/$E800)^$B$5))</f>
        <v>20.7417702230035</v>
      </c>
      <c r="O800" s="0" t="n">
        <f aca="false">$B$4*(($B$23/$B$4)^(($B$7/$E800)^$B$5))</f>
        <v>23.1563043388213</v>
      </c>
      <c r="P800" s="0" t="n">
        <f aca="false">IF($F800&lt;K800,5,IF($F800&lt;L800,4,IF($F800&lt;M800,3,IF(F800&lt;N800,2,1))))</f>
        <v>3</v>
      </c>
      <c r="Q800" s="0" t="n">
        <f aca="false">IF(D800&lt;&gt;D799,0,P800-P799)</f>
        <v>0</v>
      </c>
    </row>
    <row r="801" customFormat="false" ht="13.8" hidden="false" customHeight="false" outlineLevel="0" collapsed="false">
      <c r="D801" s="0" t="n">
        <v>309</v>
      </c>
      <c r="E801" s="0" t="n">
        <v>48.92</v>
      </c>
      <c r="F801" s="0" t="n">
        <v>21.56</v>
      </c>
      <c r="G801" s="0" t="n">
        <v>20.24</v>
      </c>
      <c r="H801" s="0" t="n">
        <v>188.89</v>
      </c>
      <c r="I801" s="0" t="n">
        <f aca="false">$B$4*(($F801/$B$4)^(($E801/$B$7)^$B$5))</f>
        <v>27.0243209684246</v>
      </c>
      <c r="J801" s="0" t="n">
        <f aca="false">$B$4*(($B$18/$B$4)^(($B$7/$E801)^$B$5))</f>
        <v>16.8372493678571</v>
      </c>
      <c r="K801" s="0" t="n">
        <f aca="false">$B$4*(($B$19/$B$4)^(($B$7/$E801)^$B$5))</f>
        <v>18.8876559967433</v>
      </c>
      <c r="L801" s="0" t="n">
        <f aca="false">$B$4*(($B$20/$B$4)^(($B$7/$E801)^$B$5))</f>
        <v>20.9974485849782</v>
      </c>
      <c r="M801" s="0" t="n">
        <f aca="false">$B$4*(($B$21/$B$4)^(($B$7/$E801)^$B$5))</f>
        <v>23.1636666080897</v>
      </c>
      <c r="N801" s="0" t="n">
        <f aca="false">$B$4*(($B$22/$B$4)^(($B$7/$E801)^$B$5))</f>
        <v>25.3836976871305</v>
      </c>
      <c r="O801" s="0" t="n">
        <f aca="false">$B$4*(($B$23/$B$4)^(($B$7/$E801)^$B$5))</f>
        <v>27.655216163563</v>
      </c>
      <c r="P801" s="0" t="n">
        <f aca="false">IF($F801&lt;K801,5,IF($F801&lt;L801,4,IF($F801&lt;M801,3,IF(F801&lt;N801,2,1))))</f>
        <v>3</v>
      </c>
      <c r="Q801" s="0" t="n">
        <f aca="false">IF(D801&lt;&gt;D800,0,P801-P800)</f>
        <v>0</v>
      </c>
    </row>
    <row r="802" customFormat="false" ht="13.8" hidden="false" customHeight="false" outlineLevel="0" collapsed="false">
      <c r="D802" s="0" t="n">
        <v>309</v>
      </c>
      <c r="E802" s="0" t="n">
        <v>60.02</v>
      </c>
      <c r="F802" s="0" t="n">
        <v>24.17</v>
      </c>
      <c r="G802" s="0" t="n">
        <v>22.67</v>
      </c>
      <c r="H802" s="0" t="n">
        <v>247.12</v>
      </c>
      <c r="I802" s="0" t="n">
        <f aca="false">$B$4*(($F802/$B$4)^(($E802/$B$7)^$B$5))</f>
        <v>26.7059651958446</v>
      </c>
      <c r="J802" s="0" t="n">
        <f aca="false">$B$4*(($B$18/$B$4)^(($B$7/$E802)^$B$5))</f>
        <v>19.8413338113952</v>
      </c>
      <c r="K802" s="0" t="n">
        <f aca="false">$B$4*(($B$19/$B$4)^(($B$7/$E802)^$B$5))</f>
        <v>21.8856620152811</v>
      </c>
      <c r="L802" s="0" t="n">
        <f aca="false">$B$4*(($B$20/$B$4)^(($B$7/$E802)^$B$5))</f>
        <v>23.9554667439619</v>
      </c>
      <c r="M802" s="0" t="n">
        <f aca="false">$B$4*(($B$21/$B$4)^(($B$7/$E802)^$B$5))</f>
        <v>26.0491040172481</v>
      </c>
      <c r="N802" s="0" t="n">
        <f aca="false">$B$4*(($B$22/$B$4)^(($B$7/$E802)^$B$5))</f>
        <v>28.1651448318683</v>
      </c>
      <c r="O802" s="0" t="n">
        <f aca="false">$B$4*(($B$23/$B$4)^(($B$7/$E802)^$B$5))</f>
        <v>30.3023346719094</v>
      </c>
      <c r="P802" s="0" t="n">
        <f aca="false">IF($F802&lt;K802,5,IF($F802&lt;L802,4,IF($F802&lt;M802,3,IF(F802&lt;N802,2,1))))</f>
        <v>3</v>
      </c>
      <c r="Q802" s="0" t="n">
        <f aca="false">IF(D802&lt;&gt;D801,0,P802-P801)</f>
        <v>0</v>
      </c>
    </row>
    <row r="803" customFormat="false" ht="13.8" hidden="false" customHeight="false" outlineLevel="0" collapsed="false">
      <c r="D803" s="0" t="n">
        <v>309</v>
      </c>
      <c r="E803" s="0" t="n">
        <v>72.37</v>
      </c>
      <c r="F803" s="0" t="n">
        <v>26.88</v>
      </c>
      <c r="G803" s="0" t="n">
        <v>25.1</v>
      </c>
      <c r="H803" s="0" t="n">
        <v>291.72</v>
      </c>
      <c r="I803" s="0" t="n">
        <f aca="false">$B$4*(($F803/$B$4)^(($E803/$B$7)^$B$5))</f>
        <v>26.8103129824727</v>
      </c>
      <c r="J803" s="0" t="n">
        <f aca="false">$B$4*(($B$18/$B$4)^(($B$7/$E803)^$B$5))</f>
        <v>22.5741727137055</v>
      </c>
      <c r="K803" s="0" t="n">
        <f aca="false">$B$4*(($B$19/$B$4)^(($B$7/$E803)^$B$5))</f>
        <v>24.5724639126467</v>
      </c>
      <c r="L803" s="0" t="n">
        <f aca="false">$B$4*(($B$20/$B$4)^(($B$7/$E803)^$B$5))</f>
        <v>26.5701074185669</v>
      </c>
      <c r="M803" s="0" t="n">
        <f aca="false">$B$4*(($B$21/$B$4)^(($B$7/$E803)^$B$5))</f>
        <v>28.5671523978437</v>
      </c>
      <c r="N803" s="0" t="n">
        <f aca="false">$B$4*(($B$22/$B$4)^(($B$7/$E803)^$B$5))</f>
        <v>30.5636410851393</v>
      </c>
      <c r="O803" s="0" t="n">
        <f aca="false">$B$4*(($B$23/$B$4)^(($B$7/$E803)^$B$5))</f>
        <v>32.5596101530285</v>
      </c>
      <c r="P803" s="0" t="n">
        <f aca="false">IF($F803&lt;K803,5,IF($F803&lt;L803,4,IF($F803&lt;M803,3,IF(F803&lt;N803,2,1))))</f>
        <v>3</v>
      </c>
      <c r="Q803" s="0" t="n">
        <f aca="false">IF(D803&lt;&gt;D802,0,P803-P802)</f>
        <v>0</v>
      </c>
    </row>
    <row r="804" customFormat="false" ht="13.8" hidden="false" customHeight="false" outlineLevel="0" collapsed="false">
      <c r="D804" s="0" t="n">
        <v>309</v>
      </c>
      <c r="E804" s="0" t="n">
        <v>83.87</v>
      </c>
      <c r="F804" s="0" t="n">
        <v>28.3</v>
      </c>
      <c r="G804" s="0" t="n">
        <v>26.36</v>
      </c>
      <c r="H804" s="0" t="n">
        <v>315.56</v>
      </c>
      <c r="I804" s="0" t="n">
        <f aca="false">$B$4*(($F804/$B$4)^(($E804/$B$7)^$B$5))</f>
        <v>26.2443019472625</v>
      </c>
      <c r="J804" s="0" t="n">
        <f aca="false">$B$4*(($B$18/$B$4)^(($B$7/$E804)^$B$5))</f>
        <v>24.6828073464417</v>
      </c>
      <c r="K804" s="0" t="n">
        <f aca="false">$B$4*(($B$19/$B$4)^(($B$7/$E804)^$B$5))</f>
        <v>26.6226214507108</v>
      </c>
      <c r="L804" s="0" t="n">
        <f aca="false">$B$4*(($B$20/$B$4)^(($B$7/$E804)^$B$5))</f>
        <v>28.5448233833037</v>
      </c>
      <c r="M804" s="0" t="n">
        <f aca="false">$B$4*(($B$21/$B$4)^(($B$7/$E804)^$B$5))</f>
        <v>30.4508874049454</v>
      </c>
      <c r="N804" s="0" t="n">
        <f aca="false">$B$4*(($B$22/$B$4)^(($B$7/$E804)^$B$5))</f>
        <v>32.3420696021385</v>
      </c>
      <c r="O804" s="0" t="n">
        <f aca="false">$B$4*(($B$23/$B$4)^(($B$7/$E804)^$B$5))</f>
        <v>34.219452378947</v>
      </c>
      <c r="P804" s="0" t="n">
        <f aca="false">IF($F804&lt;K804,5,IF($F804&lt;L804,4,IF($F804&lt;M804,3,IF(F804&lt;N804,2,1))))</f>
        <v>4</v>
      </c>
      <c r="Q804" s="0" t="n">
        <f aca="false">IF(D804&lt;&gt;D803,0,P804-P803)</f>
        <v>1</v>
      </c>
    </row>
    <row r="805" customFormat="false" ht="13.8" hidden="false" customHeight="false" outlineLevel="0" collapsed="false">
      <c r="D805" s="0" t="n">
        <v>310</v>
      </c>
      <c r="E805" s="0" t="n">
        <v>23.39</v>
      </c>
      <c r="F805" s="0" t="n">
        <v>12.82</v>
      </c>
      <c r="G805" s="0" t="n">
        <v>11.16</v>
      </c>
      <c r="H805" s="0" t="n">
        <v>66.56</v>
      </c>
      <c r="I805" s="0" t="n">
        <f aca="false">$B$4*(($F805/$B$4)^(($E805/$B$7)^$B$5))</f>
        <v>28.8185814451854</v>
      </c>
      <c r="J805" s="0" t="n">
        <f aca="false">$B$4*(($B$18/$B$4)^(($B$7/$E805)^$B$5))</f>
        <v>7.09320459165603</v>
      </c>
      <c r="K805" s="0" t="n">
        <f aca="false">$B$4*(($B$19/$B$4)^(($B$7/$E805)^$B$5))</f>
        <v>8.69526534038125</v>
      </c>
      <c r="L805" s="0" t="n">
        <f aca="false">$B$4*(($B$20/$B$4)^(($B$7/$E805)^$B$5))</f>
        <v>10.4900913235565</v>
      </c>
      <c r="M805" s="0" t="n">
        <f aca="false">$B$4*(($B$21/$B$4)^(($B$7/$E805)^$B$5))</f>
        <v>12.4836978718309</v>
      </c>
      <c r="N805" s="0" t="n">
        <f aca="false">$B$4*(($B$22/$B$4)^(($B$7/$E805)^$B$5))</f>
        <v>14.681829508693</v>
      </c>
      <c r="O805" s="0" t="n">
        <f aca="false">$B$4*(($B$23/$B$4)^(($B$7/$E805)^$B$5))</f>
        <v>17.0899899935974</v>
      </c>
      <c r="P805" s="0" t="n">
        <f aca="false">IF($F805&lt;K805,5,IF($F805&lt;L805,4,IF($F805&lt;M805,3,IF(F805&lt;N805,2,1))))</f>
        <v>2</v>
      </c>
      <c r="Q805" s="0" t="n">
        <f aca="false">IF(D805&lt;&gt;D804,0,P805-P804)</f>
        <v>0</v>
      </c>
    </row>
    <row r="806" customFormat="false" ht="13.8" hidden="false" customHeight="false" outlineLevel="0" collapsed="false">
      <c r="D806" s="0" t="n">
        <v>310</v>
      </c>
      <c r="E806" s="0" t="n">
        <v>35.41</v>
      </c>
      <c r="F806" s="0" t="n">
        <v>18.46</v>
      </c>
      <c r="G806" s="0" t="n">
        <v>18.65</v>
      </c>
      <c r="H806" s="0" t="n">
        <v>160.85</v>
      </c>
      <c r="I806" s="0" t="n">
        <f aca="false">$B$4*(($F806/$B$4)^(($E806/$B$7)^$B$5))</f>
        <v>28.5171885238744</v>
      </c>
      <c r="J806" s="0" t="n">
        <f aca="false">$B$4*(($B$18/$B$4)^(($B$7/$E806)^$B$5))</f>
        <v>12.2401015689419</v>
      </c>
      <c r="K806" s="0" t="n">
        <f aca="false">$B$4*(($B$19/$B$4)^(($B$7/$E806)^$B$5))</f>
        <v>14.187502434938</v>
      </c>
      <c r="L806" s="0" t="n">
        <f aca="false">$B$4*(($B$20/$B$4)^(($B$7/$E806)^$B$5))</f>
        <v>16.2552031374619</v>
      </c>
      <c r="M806" s="0" t="n">
        <f aca="false">$B$4*(($B$21/$B$4)^(($B$7/$E806)^$B$5))</f>
        <v>18.4407132733224</v>
      </c>
      <c r="N806" s="0" t="n">
        <f aca="false">$B$4*(($B$22/$B$4)^(($B$7/$E806)^$B$5))</f>
        <v>20.7417702230035</v>
      </c>
      <c r="O806" s="0" t="n">
        <f aca="false">$B$4*(($B$23/$B$4)^(($B$7/$E806)^$B$5))</f>
        <v>23.1563043388213</v>
      </c>
      <c r="P806" s="0" t="n">
        <f aca="false">IF($F806&lt;K806,5,IF($F806&lt;L806,4,IF($F806&lt;M806,3,IF(F806&lt;N806,2,1))))</f>
        <v>2</v>
      </c>
      <c r="Q806" s="0" t="n">
        <f aca="false">IF(D806&lt;&gt;D805,0,P806-P805)</f>
        <v>0</v>
      </c>
    </row>
    <row r="807" customFormat="false" ht="13.8" hidden="false" customHeight="false" outlineLevel="0" collapsed="false">
      <c r="D807" s="0" t="n">
        <v>310</v>
      </c>
      <c r="E807" s="0" t="n">
        <v>48.92</v>
      </c>
      <c r="F807" s="0" t="n">
        <v>23.92</v>
      </c>
      <c r="G807" s="0" t="n">
        <v>26.3</v>
      </c>
      <c r="H807" s="0" t="n">
        <v>278.07</v>
      </c>
      <c r="I807" s="0" t="n">
        <f aca="false">$B$4*(($F807/$B$4)^(($E807/$B$7)^$B$5))</f>
        <v>29.1867264148273</v>
      </c>
      <c r="J807" s="0" t="n">
        <f aca="false">$B$4*(($B$18/$B$4)^(($B$7/$E807)^$B$5))</f>
        <v>16.8372493678571</v>
      </c>
      <c r="K807" s="0" t="n">
        <f aca="false">$B$4*(($B$19/$B$4)^(($B$7/$E807)^$B$5))</f>
        <v>18.8876559967433</v>
      </c>
      <c r="L807" s="0" t="n">
        <f aca="false">$B$4*(($B$20/$B$4)^(($B$7/$E807)^$B$5))</f>
        <v>20.9974485849782</v>
      </c>
      <c r="M807" s="0" t="n">
        <f aca="false">$B$4*(($B$21/$B$4)^(($B$7/$E807)^$B$5))</f>
        <v>23.1636666080897</v>
      </c>
      <c r="N807" s="0" t="n">
        <f aca="false">$B$4*(($B$22/$B$4)^(($B$7/$E807)^$B$5))</f>
        <v>25.3836976871305</v>
      </c>
      <c r="O807" s="0" t="n">
        <f aca="false">$B$4*(($B$23/$B$4)^(($B$7/$E807)^$B$5))</f>
        <v>27.655216163563</v>
      </c>
      <c r="P807" s="0" t="n">
        <f aca="false">IF($F807&lt;K807,5,IF($F807&lt;L807,4,IF($F807&lt;M807,3,IF(F807&lt;N807,2,1))))</f>
        <v>2</v>
      </c>
      <c r="Q807" s="0" t="n">
        <f aca="false">IF(D807&lt;&gt;D806,0,P807-P806)</f>
        <v>0</v>
      </c>
    </row>
    <row r="808" customFormat="false" ht="13.8" hidden="false" customHeight="false" outlineLevel="0" collapsed="false">
      <c r="D808" s="0" t="n">
        <v>310</v>
      </c>
      <c r="E808" s="0" t="n">
        <v>60.02</v>
      </c>
      <c r="F808" s="0" t="n">
        <v>25.23</v>
      </c>
      <c r="G808" s="0" t="n">
        <v>29.68</v>
      </c>
      <c r="H808" s="0" t="n">
        <v>335.53</v>
      </c>
      <c r="I808" s="0" t="n">
        <f aca="false">$B$4*(($F808/$B$4)^(($E808/$B$7)^$B$5))</f>
        <v>27.7201468638918</v>
      </c>
      <c r="J808" s="0" t="n">
        <f aca="false">$B$4*(($B$18/$B$4)^(($B$7/$E808)^$B$5))</f>
        <v>19.8413338113952</v>
      </c>
      <c r="K808" s="0" t="n">
        <f aca="false">$B$4*(($B$19/$B$4)^(($B$7/$E808)^$B$5))</f>
        <v>21.8856620152811</v>
      </c>
      <c r="L808" s="0" t="n">
        <f aca="false">$B$4*(($B$20/$B$4)^(($B$7/$E808)^$B$5))</f>
        <v>23.9554667439619</v>
      </c>
      <c r="M808" s="0" t="n">
        <f aca="false">$B$4*(($B$21/$B$4)^(($B$7/$E808)^$B$5))</f>
        <v>26.0491040172481</v>
      </c>
      <c r="N808" s="0" t="n">
        <f aca="false">$B$4*(($B$22/$B$4)^(($B$7/$E808)^$B$5))</f>
        <v>28.1651448318683</v>
      </c>
      <c r="O808" s="0" t="n">
        <f aca="false">$B$4*(($B$23/$B$4)^(($B$7/$E808)^$B$5))</f>
        <v>30.3023346719094</v>
      </c>
      <c r="P808" s="0" t="n">
        <f aca="false">IF($F808&lt;K808,5,IF($F808&lt;L808,4,IF($F808&lt;M808,3,IF(F808&lt;N808,2,1))))</f>
        <v>3</v>
      </c>
      <c r="Q808" s="0" t="n">
        <f aca="false">IF(D808&lt;&gt;D807,0,P808-P807)</f>
        <v>1</v>
      </c>
    </row>
    <row r="809" customFormat="false" ht="13.8" hidden="false" customHeight="false" outlineLevel="0" collapsed="false">
      <c r="D809" s="0" t="n">
        <v>310</v>
      </c>
      <c r="E809" s="0" t="n">
        <v>72.37</v>
      </c>
      <c r="F809" s="0" t="n">
        <v>27.93</v>
      </c>
      <c r="G809" s="0" t="n">
        <v>34.41</v>
      </c>
      <c r="H809" s="0" t="n">
        <v>405.97</v>
      </c>
      <c r="I809" s="0" t="n">
        <f aca="false">$B$4*(($F809/$B$4)^(($E809/$B$7)^$B$5))</f>
        <v>27.8618423909751</v>
      </c>
      <c r="J809" s="0" t="n">
        <f aca="false">$B$4*(($B$18/$B$4)^(($B$7/$E809)^$B$5))</f>
        <v>22.5741727137055</v>
      </c>
      <c r="K809" s="0" t="n">
        <f aca="false">$B$4*(($B$19/$B$4)^(($B$7/$E809)^$B$5))</f>
        <v>24.5724639126467</v>
      </c>
      <c r="L809" s="0" t="n">
        <f aca="false">$B$4*(($B$20/$B$4)^(($B$7/$E809)^$B$5))</f>
        <v>26.5701074185669</v>
      </c>
      <c r="M809" s="0" t="n">
        <f aca="false">$B$4*(($B$21/$B$4)^(($B$7/$E809)^$B$5))</f>
        <v>28.5671523978437</v>
      </c>
      <c r="N809" s="0" t="n">
        <f aca="false">$B$4*(($B$22/$B$4)^(($B$7/$E809)^$B$5))</f>
        <v>30.5636410851393</v>
      </c>
      <c r="O809" s="0" t="n">
        <f aca="false">$B$4*(($B$23/$B$4)^(($B$7/$E809)^$B$5))</f>
        <v>32.5596101530285</v>
      </c>
      <c r="P809" s="0" t="n">
        <f aca="false">IF($F809&lt;K809,5,IF($F809&lt;L809,4,IF($F809&lt;M809,3,IF(F809&lt;N809,2,1))))</f>
        <v>3</v>
      </c>
      <c r="Q809" s="0" t="n">
        <f aca="false">IF(D809&lt;&gt;D808,0,P809-P808)</f>
        <v>0</v>
      </c>
    </row>
    <row r="810" customFormat="false" ht="13.8" hidden="false" customHeight="false" outlineLevel="0" collapsed="false">
      <c r="D810" s="0" t="n">
        <v>310</v>
      </c>
      <c r="E810" s="0" t="n">
        <v>83.87</v>
      </c>
      <c r="F810" s="0" t="n">
        <v>30.3</v>
      </c>
      <c r="G810" s="0" t="n">
        <v>36.78</v>
      </c>
      <c r="H810" s="0" t="n">
        <v>471.98</v>
      </c>
      <c r="I810" s="0" t="n">
        <f aca="false">$B$4*(($F810/$B$4)^(($E810/$B$7)^$B$5))</f>
        <v>28.3410893032846</v>
      </c>
      <c r="J810" s="0" t="n">
        <f aca="false">$B$4*(($B$18/$B$4)^(($B$7/$E810)^$B$5))</f>
        <v>24.6828073464417</v>
      </c>
      <c r="K810" s="0" t="n">
        <f aca="false">$B$4*(($B$19/$B$4)^(($B$7/$E810)^$B$5))</f>
        <v>26.6226214507108</v>
      </c>
      <c r="L810" s="0" t="n">
        <f aca="false">$B$4*(($B$20/$B$4)^(($B$7/$E810)^$B$5))</f>
        <v>28.5448233833037</v>
      </c>
      <c r="M810" s="0" t="n">
        <f aca="false">$B$4*(($B$21/$B$4)^(($B$7/$E810)^$B$5))</f>
        <v>30.4508874049454</v>
      </c>
      <c r="N810" s="0" t="n">
        <f aca="false">$B$4*(($B$22/$B$4)^(($B$7/$E810)^$B$5))</f>
        <v>32.3420696021385</v>
      </c>
      <c r="O810" s="0" t="n">
        <f aca="false">$B$4*(($B$23/$B$4)^(($B$7/$E810)^$B$5))</f>
        <v>34.219452378947</v>
      </c>
      <c r="P810" s="0" t="n">
        <f aca="false">IF($F810&lt;K810,5,IF($F810&lt;L810,4,IF($F810&lt;M810,3,IF(F810&lt;N810,2,1))))</f>
        <v>3</v>
      </c>
      <c r="Q810" s="0" t="n">
        <f aca="false">IF(D810&lt;&gt;D809,0,P810-P809)</f>
        <v>0</v>
      </c>
    </row>
    <row r="811" customFormat="false" ht="13.8" hidden="false" customHeight="false" outlineLevel="0" collapsed="false">
      <c r="D811" s="0" t="n">
        <v>311</v>
      </c>
      <c r="E811" s="0" t="n">
        <v>22.47</v>
      </c>
      <c r="F811" s="0" t="n">
        <v>12.84</v>
      </c>
      <c r="G811" s="0" t="n">
        <v>8.18</v>
      </c>
      <c r="H811" s="0" t="n">
        <v>42.81</v>
      </c>
      <c r="I811" s="0" t="n">
        <f aca="false">$B$4*(($F811/$B$4)^(($E811/$B$7)^$B$5))</f>
        <v>29.3557494031107</v>
      </c>
      <c r="J811" s="0" t="n">
        <f aca="false">$B$4*(($B$18/$B$4)^(($B$7/$E811)^$B$5))</f>
        <v>6.66207389128991</v>
      </c>
      <c r="K811" s="0" t="n">
        <f aca="false">$B$4*(($B$19/$B$4)^(($B$7/$E811)^$B$5))</f>
        <v>8.21949160800047</v>
      </c>
      <c r="L811" s="0" t="n">
        <f aca="false">$B$4*(($B$20/$B$4)^(($B$7/$E811)^$B$5))</f>
        <v>9.97509594889663</v>
      </c>
      <c r="M811" s="0" t="n">
        <f aca="false">$B$4*(($B$21/$B$4)^(($B$7/$E811)^$B$5))</f>
        <v>11.9362872762933</v>
      </c>
      <c r="N811" s="0" t="n">
        <f aca="false">$B$4*(($B$22/$B$4)^(($B$7/$E811)^$B$5))</f>
        <v>14.1101733626413</v>
      </c>
      <c r="O811" s="0" t="n">
        <f aca="false">$B$4*(($B$23/$B$4)^(($B$7/$E811)^$B$5))</f>
        <v>16.5036004051469</v>
      </c>
      <c r="P811" s="0" t="n">
        <f aca="false">IF($F811&lt;K811,5,IF($F811&lt;L811,4,IF($F811&lt;M811,3,IF(F811&lt;N811,2,1))))</f>
        <v>2</v>
      </c>
      <c r="Q811" s="0" t="n">
        <f aca="false">IF(D811&lt;&gt;D810,0,P811-P810)</f>
        <v>0</v>
      </c>
    </row>
    <row r="812" customFormat="false" ht="13.8" hidden="false" customHeight="false" outlineLevel="0" collapsed="false">
      <c r="D812" s="0" t="n">
        <v>311</v>
      </c>
      <c r="E812" s="0" t="n">
        <v>58.71</v>
      </c>
      <c r="F812" s="0" t="n">
        <v>26.52</v>
      </c>
      <c r="G812" s="0" t="n">
        <v>24.43</v>
      </c>
      <c r="H812" s="0" t="n">
        <v>257.29</v>
      </c>
      <c r="I812" s="0" t="n">
        <f aca="false">$B$4*(($F812/$B$4)^(($E812/$B$7)^$B$5))</f>
        <v>29.2320013784811</v>
      </c>
      <c r="J812" s="0" t="n">
        <f aca="false">$B$4*(($B$18/$B$4)^(($B$7/$E812)^$B$5))</f>
        <v>19.516833356728</v>
      </c>
      <c r="K812" s="0" t="n">
        <f aca="false">$B$4*(($B$19/$B$4)^(($B$7/$E812)^$B$5))</f>
        <v>21.5641937297154</v>
      </c>
      <c r="L812" s="0" t="n">
        <f aca="false">$B$4*(($B$20/$B$4)^(($B$7/$E812)^$B$5))</f>
        <v>23.6404374137161</v>
      </c>
      <c r="M812" s="0" t="n">
        <f aca="false">$B$4*(($B$21/$B$4)^(($B$7/$E812)^$B$5))</f>
        <v>25.7437428809628</v>
      </c>
      <c r="N812" s="0" t="n">
        <f aca="false">$B$4*(($B$22/$B$4)^(($B$7/$E812)^$B$5))</f>
        <v>27.8725244038601</v>
      </c>
      <c r="O812" s="0" t="n">
        <f aca="false">$B$4*(($B$23/$B$4)^(($B$7/$E812)^$B$5))</f>
        <v>30.0253879237872</v>
      </c>
      <c r="P812" s="0" t="n">
        <f aca="false">IF($F812&lt;K812,5,IF($F812&lt;L812,4,IF($F812&lt;M812,3,IF(F812&lt;N812,2,1))))</f>
        <v>2</v>
      </c>
      <c r="Q812" s="0" t="n">
        <f aca="false">IF(D812&lt;&gt;D811,0,P812-P811)</f>
        <v>0</v>
      </c>
    </row>
    <row r="813" customFormat="false" ht="13.8" hidden="false" customHeight="false" outlineLevel="0" collapsed="false">
      <c r="D813" s="0" t="n">
        <v>311</v>
      </c>
      <c r="E813" s="0" t="n">
        <v>70.76</v>
      </c>
      <c r="F813" s="0" t="n">
        <v>28.75</v>
      </c>
      <c r="G813" s="0" t="n">
        <v>26.71</v>
      </c>
      <c r="H813" s="0" t="n">
        <v>312.91</v>
      </c>
      <c r="I813" s="0" t="n">
        <f aca="false">$B$4*(($F813/$B$4)^(($E813/$B$7)^$B$5))</f>
        <v>28.975758253805</v>
      </c>
      <c r="J813" s="0" t="n">
        <f aca="false">$B$4*(($B$18/$B$4)^(($B$7/$E813)^$B$5))</f>
        <v>22.2482440177587</v>
      </c>
      <c r="K813" s="0" t="n">
        <f aca="false">$B$4*(($B$19/$B$4)^(($B$7/$E813)^$B$5))</f>
        <v>24.2538605986058</v>
      </c>
      <c r="L813" s="0" t="n">
        <f aca="false">$B$4*(($B$20/$B$4)^(($B$7/$E813)^$B$5))</f>
        <v>26.2617012921109</v>
      </c>
      <c r="M813" s="0" t="n">
        <f aca="false">$B$4*(($B$21/$B$4)^(($B$7/$E813)^$B$5))</f>
        <v>28.2716001036262</v>
      </c>
      <c r="N813" s="0" t="n">
        <f aca="false">$B$4*(($B$22/$B$4)^(($B$7/$E813)^$B$5))</f>
        <v>30.2834142510244</v>
      </c>
      <c r="O813" s="0" t="n">
        <f aca="false">$B$4*(($B$23/$B$4)^(($B$7/$E813)^$B$5))</f>
        <v>32.2970196022379</v>
      </c>
      <c r="P813" s="0" t="n">
        <f aca="false">IF($F813&lt;K813,5,IF($F813&lt;L813,4,IF($F813&lt;M813,3,IF(F813&lt;N813,2,1))))</f>
        <v>2</v>
      </c>
      <c r="Q813" s="0" t="n">
        <f aca="false">IF(D813&lt;&gt;D812,0,P813-P812)</f>
        <v>0</v>
      </c>
    </row>
    <row r="814" customFormat="false" ht="13.8" hidden="false" customHeight="false" outlineLevel="0" collapsed="false">
      <c r="D814" s="0" t="n">
        <v>311</v>
      </c>
      <c r="E814" s="0" t="n">
        <v>34.33</v>
      </c>
      <c r="F814" s="0" t="n">
        <v>17.46</v>
      </c>
      <c r="G814" s="0" t="n">
        <v>13.65</v>
      </c>
      <c r="H814" s="0" t="n">
        <v>99.75</v>
      </c>
      <c r="I814" s="0" t="n">
        <f aca="false">$B$4*(($F814/$B$4)^(($E814/$B$7)^$B$5))</f>
        <v>28.0282382951777</v>
      </c>
      <c r="J814" s="0" t="n">
        <f aca="false">$B$4*(($B$18/$B$4)^(($B$7/$E814)^$B$5))</f>
        <v>11.8194803003308</v>
      </c>
      <c r="K814" s="0" t="n">
        <f aca="false">$B$4*(($B$19/$B$4)^(($B$7/$E814)^$B$5))</f>
        <v>13.7492194110321</v>
      </c>
      <c r="L814" s="0" t="n">
        <f aca="false">$B$4*(($B$20/$B$4)^(($B$7/$E814)^$B$5))</f>
        <v>15.8052308691255</v>
      </c>
      <c r="M814" s="0" t="n">
        <f aca="false">$B$4*(($B$21/$B$4)^(($B$7/$E814)^$B$5))</f>
        <v>17.9853109154868</v>
      </c>
      <c r="N814" s="0" t="n">
        <f aca="false">$B$4*(($B$22/$B$4)^(($B$7/$E814)^$B$5))</f>
        <v>20.2874509428653</v>
      </c>
      <c r="O814" s="0" t="n">
        <f aca="false">$B$4*(($B$23/$B$4)^(($B$7/$E814)^$B$5))</f>
        <v>22.7098081838836</v>
      </c>
      <c r="P814" s="0" t="n">
        <f aca="false">IF($F814&lt;K814,5,IF($F814&lt;L814,4,IF($F814&lt;M814,3,IF(F814&lt;N814,2,1))))</f>
        <v>3</v>
      </c>
      <c r="Q814" s="0" t="n">
        <f aca="false">IF(D814&lt;&gt;D813,0,P814-P813)</f>
        <v>1</v>
      </c>
    </row>
    <row r="815" customFormat="false" ht="13.8" hidden="false" customHeight="false" outlineLevel="0" collapsed="false">
      <c r="D815" s="0" t="n">
        <v>311</v>
      </c>
      <c r="E815" s="0" t="n">
        <v>47.83</v>
      </c>
      <c r="F815" s="0" t="n">
        <v>21.32</v>
      </c>
      <c r="G815" s="0" t="n">
        <v>21.03</v>
      </c>
      <c r="H815" s="0" t="n">
        <v>195.86</v>
      </c>
      <c r="I815" s="0" t="n">
        <f aca="false">$B$4*(($F815/$B$4)^(($E815/$B$7)^$B$5))</f>
        <v>27.1067550263062</v>
      </c>
      <c r="J815" s="0" t="n">
        <f aca="false">$B$4*(($B$18/$B$4)^(($B$7/$E815)^$B$5))</f>
        <v>16.5082293525415</v>
      </c>
      <c r="K815" s="0" t="n">
        <f aca="false">$B$4*(($B$19/$B$4)^(($B$7/$E815)^$B$5))</f>
        <v>18.5561166018784</v>
      </c>
      <c r="L815" s="0" t="n">
        <f aca="false">$B$4*(($B$20/$B$4)^(($B$7/$E815)^$B$5))</f>
        <v>20.6674152517652</v>
      </c>
      <c r="M815" s="0" t="n">
        <f aca="false">$B$4*(($B$21/$B$4)^(($B$7/$E815)^$B$5))</f>
        <v>22.8390769271619</v>
      </c>
      <c r="N815" s="0" t="n">
        <f aca="false">$B$4*(($B$22/$B$4)^(($B$7/$E815)^$B$5))</f>
        <v>25.0684068641977</v>
      </c>
      <c r="O815" s="0" t="n">
        <f aca="false">$B$4*(($B$23/$B$4)^(($B$7/$E815)^$B$5))</f>
        <v>27.3530020308492</v>
      </c>
      <c r="P815" s="0" t="n">
        <f aca="false">IF($F815&lt;K815,5,IF($F815&lt;L815,4,IF($F815&lt;M815,3,IF(F815&lt;N815,2,1))))</f>
        <v>3</v>
      </c>
      <c r="Q815" s="0" t="n">
        <f aca="false">IF(D815&lt;&gt;D814,0,P815-P814)</f>
        <v>0</v>
      </c>
    </row>
    <row r="816" customFormat="false" ht="13.8" hidden="false" customHeight="false" outlineLevel="0" collapsed="false">
      <c r="D816" s="0" t="n">
        <v>311</v>
      </c>
      <c r="E816" s="0" t="n">
        <v>81.57</v>
      </c>
      <c r="F816" s="0" t="n">
        <v>29.45</v>
      </c>
      <c r="G816" s="0" t="n">
        <v>28.79</v>
      </c>
      <c r="H816" s="0" t="n">
        <v>359.22</v>
      </c>
      <c r="I816" s="0" t="n">
        <f aca="false">$B$4*(($F816/$B$4)^(($E816/$B$7)^$B$5))</f>
        <v>27.8196524485408</v>
      </c>
      <c r="J816" s="0" t="n">
        <f aca="false">$B$4*(($B$18/$B$4)^(($B$7/$E816)^$B$5))</f>
        <v>24.2894297247468</v>
      </c>
      <c r="K816" s="0" t="n">
        <f aca="false">$B$4*(($B$19/$B$4)^(($B$7/$E816)^$B$5))</f>
        <v>26.2415639578162</v>
      </c>
      <c r="L816" s="0" t="n">
        <f aca="false">$B$4*(($B$20/$B$4)^(($B$7/$E816)^$B$5))</f>
        <v>28.1790380550981</v>
      </c>
      <c r="M816" s="0" t="n">
        <f aca="false">$B$4*(($B$21/$B$4)^(($B$7/$E816)^$B$5))</f>
        <v>30.1030586770377</v>
      </c>
      <c r="N816" s="0" t="n">
        <f aca="false">$B$4*(($B$22/$B$4)^(($B$7/$E816)^$B$5))</f>
        <v>32.0146554272932</v>
      </c>
      <c r="O816" s="0" t="n">
        <f aca="false">$B$4*(($B$23/$B$4)^(($B$7/$E816)^$B$5))</f>
        <v>33.9147167582327</v>
      </c>
      <c r="P816" s="0" t="n">
        <f aca="false">IF($F816&lt;K816,5,IF($F816&lt;L816,4,IF($F816&lt;M816,3,IF(F816&lt;N816,2,1))))</f>
        <v>3</v>
      </c>
      <c r="Q816" s="0" t="n">
        <f aca="false">IF(D816&lt;&gt;D815,0,P816-P815)</f>
        <v>0</v>
      </c>
    </row>
    <row r="817" customFormat="false" ht="13.8" hidden="false" customHeight="false" outlineLevel="0" collapsed="false">
      <c r="D817" s="0" t="n">
        <v>312</v>
      </c>
      <c r="E817" s="0" t="n">
        <v>22.47</v>
      </c>
      <c r="F817" s="0" t="n">
        <v>13.2</v>
      </c>
      <c r="G817" s="0" t="n">
        <v>10.41</v>
      </c>
      <c r="H817" s="0" t="n">
        <v>61.8</v>
      </c>
      <c r="I817" s="0" t="n">
        <f aca="false">$B$4*(($F817/$B$4)^(($E817/$B$7)^$B$5))</f>
        <v>29.6866469122377</v>
      </c>
      <c r="J817" s="0" t="n">
        <f aca="false">$B$4*(($B$18/$B$4)^(($B$7/$E817)^$B$5))</f>
        <v>6.66207389128991</v>
      </c>
      <c r="K817" s="0" t="n">
        <f aca="false">$B$4*(($B$19/$B$4)^(($B$7/$E817)^$B$5))</f>
        <v>8.21949160800047</v>
      </c>
      <c r="L817" s="0" t="n">
        <f aca="false">$B$4*(($B$20/$B$4)^(($B$7/$E817)^$B$5))</f>
        <v>9.97509594889663</v>
      </c>
      <c r="M817" s="0" t="n">
        <f aca="false">$B$4*(($B$21/$B$4)^(($B$7/$E817)^$B$5))</f>
        <v>11.9362872762933</v>
      </c>
      <c r="N817" s="0" t="n">
        <f aca="false">$B$4*(($B$22/$B$4)^(($B$7/$E817)^$B$5))</f>
        <v>14.1101733626413</v>
      </c>
      <c r="O817" s="0" t="n">
        <f aca="false">$B$4*(($B$23/$B$4)^(($B$7/$E817)^$B$5))</f>
        <v>16.5036004051469</v>
      </c>
      <c r="P817" s="0" t="n">
        <f aca="false">IF($F817&lt;K817,5,IF($F817&lt;L817,4,IF($F817&lt;M817,3,IF(F817&lt;N817,2,1))))</f>
        <v>2</v>
      </c>
      <c r="Q817" s="0" t="n">
        <f aca="false">IF(D817&lt;&gt;D816,0,P817-P816)</f>
        <v>0</v>
      </c>
    </row>
    <row r="818" customFormat="false" ht="13.8" hidden="false" customHeight="false" outlineLevel="0" collapsed="false">
      <c r="D818" s="0" t="n">
        <v>312</v>
      </c>
      <c r="E818" s="0" t="n">
        <v>34.33</v>
      </c>
      <c r="F818" s="0" t="n">
        <v>18.4</v>
      </c>
      <c r="G818" s="0" t="n">
        <v>17.14</v>
      </c>
      <c r="H818" s="0" t="n">
        <v>138.03</v>
      </c>
      <c r="I818" s="0" t="n">
        <f aca="false">$B$4*(($F818/$B$4)^(($E818/$B$7)^$B$5))</f>
        <v>28.8681783932788</v>
      </c>
      <c r="J818" s="0" t="n">
        <f aca="false">$B$4*(($B$18/$B$4)^(($B$7/$E818)^$B$5))</f>
        <v>11.8194803003308</v>
      </c>
      <c r="K818" s="0" t="n">
        <f aca="false">$B$4*(($B$19/$B$4)^(($B$7/$E818)^$B$5))</f>
        <v>13.7492194110321</v>
      </c>
      <c r="L818" s="0" t="n">
        <f aca="false">$B$4*(($B$20/$B$4)^(($B$7/$E818)^$B$5))</f>
        <v>15.8052308691255</v>
      </c>
      <c r="M818" s="0" t="n">
        <f aca="false">$B$4*(($B$21/$B$4)^(($B$7/$E818)^$B$5))</f>
        <v>17.9853109154868</v>
      </c>
      <c r="N818" s="0" t="n">
        <f aca="false">$B$4*(($B$22/$B$4)^(($B$7/$E818)^$B$5))</f>
        <v>20.2874509428653</v>
      </c>
      <c r="O818" s="0" t="n">
        <f aca="false">$B$4*(($B$23/$B$4)^(($B$7/$E818)^$B$5))</f>
        <v>22.7098081838836</v>
      </c>
      <c r="P818" s="0" t="n">
        <f aca="false">IF($F818&lt;K818,5,IF($F818&lt;L818,4,IF($F818&lt;M818,3,IF(F818&lt;N818,2,1))))</f>
        <v>2</v>
      </c>
      <c r="Q818" s="0" t="n">
        <f aca="false">IF(D818&lt;&gt;D817,0,P818-P817)</f>
        <v>0</v>
      </c>
    </row>
    <row r="819" customFormat="false" ht="13.8" hidden="false" customHeight="false" outlineLevel="0" collapsed="false">
      <c r="D819" s="0" t="n">
        <v>312</v>
      </c>
      <c r="E819" s="0" t="n">
        <v>47.83</v>
      </c>
      <c r="F819" s="0" t="n">
        <v>24.08</v>
      </c>
      <c r="G819" s="0" t="n">
        <v>23.02</v>
      </c>
      <c r="H819" s="0" t="n">
        <v>238.31</v>
      </c>
      <c r="I819" s="0" t="n">
        <f aca="false">$B$4*(($F819/$B$4)^(($E819/$B$7)^$B$5))</f>
        <v>29.6195010607378</v>
      </c>
      <c r="J819" s="0" t="n">
        <f aca="false">$B$4*(($B$18/$B$4)^(($B$7/$E819)^$B$5))</f>
        <v>16.5082293525415</v>
      </c>
      <c r="K819" s="0" t="n">
        <f aca="false">$B$4*(($B$19/$B$4)^(($B$7/$E819)^$B$5))</f>
        <v>18.5561166018784</v>
      </c>
      <c r="L819" s="0" t="n">
        <f aca="false">$B$4*(($B$20/$B$4)^(($B$7/$E819)^$B$5))</f>
        <v>20.6674152517652</v>
      </c>
      <c r="M819" s="0" t="n">
        <f aca="false">$B$4*(($B$21/$B$4)^(($B$7/$E819)^$B$5))</f>
        <v>22.8390769271619</v>
      </c>
      <c r="N819" s="0" t="n">
        <f aca="false">$B$4*(($B$22/$B$4)^(($B$7/$E819)^$B$5))</f>
        <v>25.0684068641977</v>
      </c>
      <c r="O819" s="0" t="n">
        <f aca="false">$B$4*(($B$23/$B$4)^(($B$7/$E819)^$B$5))</f>
        <v>27.3530020308492</v>
      </c>
      <c r="P819" s="0" t="n">
        <f aca="false">IF($F819&lt;K819,5,IF($F819&lt;L819,4,IF($F819&lt;M819,3,IF(F819&lt;N819,2,1))))</f>
        <v>2</v>
      </c>
      <c r="Q819" s="0" t="n">
        <f aca="false">IF(D819&lt;&gt;D818,0,P819-P818)</f>
        <v>0</v>
      </c>
    </row>
    <row r="820" customFormat="false" ht="13.8" hidden="false" customHeight="false" outlineLevel="0" collapsed="false">
      <c r="D820" s="0" t="n">
        <v>312</v>
      </c>
      <c r="E820" s="0" t="n">
        <v>58.71</v>
      </c>
      <c r="F820" s="0" t="n">
        <v>26.6</v>
      </c>
      <c r="G820" s="0" t="n">
        <v>26.3</v>
      </c>
      <c r="H820" s="0" t="n">
        <v>309.69</v>
      </c>
      <c r="I820" s="0" t="n">
        <f aca="false">$B$4*(($F820/$B$4)^(($E820/$B$7)^$B$5))</f>
        <v>29.3072607848196</v>
      </c>
      <c r="J820" s="0" t="n">
        <f aca="false">$B$4*(($B$18/$B$4)^(($B$7/$E820)^$B$5))</f>
        <v>19.516833356728</v>
      </c>
      <c r="K820" s="0" t="n">
        <f aca="false">$B$4*(($B$19/$B$4)^(($B$7/$E820)^$B$5))</f>
        <v>21.5641937297154</v>
      </c>
      <c r="L820" s="0" t="n">
        <f aca="false">$B$4*(($B$20/$B$4)^(($B$7/$E820)^$B$5))</f>
        <v>23.6404374137161</v>
      </c>
      <c r="M820" s="0" t="n">
        <f aca="false">$B$4*(($B$21/$B$4)^(($B$7/$E820)^$B$5))</f>
        <v>25.7437428809628</v>
      </c>
      <c r="N820" s="0" t="n">
        <f aca="false">$B$4*(($B$22/$B$4)^(($B$7/$E820)^$B$5))</f>
        <v>27.8725244038601</v>
      </c>
      <c r="O820" s="0" t="n">
        <f aca="false">$B$4*(($B$23/$B$4)^(($B$7/$E820)^$B$5))</f>
        <v>30.0253879237872</v>
      </c>
      <c r="P820" s="0" t="n">
        <f aca="false">IF($F820&lt;K820,5,IF($F820&lt;L820,4,IF($F820&lt;M820,3,IF(F820&lt;N820,2,1))))</f>
        <v>2</v>
      </c>
      <c r="Q820" s="0" t="n">
        <f aca="false">IF(D820&lt;&gt;D819,0,P820-P819)</f>
        <v>0</v>
      </c>
    </row>
    <row r="821" customFormat="false" ht="13.8" hidden="false" customHeight="false" outlineLevel="0" collapsed="false">
      <c r="D821" s="0" t="n">
        <v>312</v>
      </c>
      <c r="E821" s="0" t="n">
        <v>70.76</v>
      </c>
      <c r="F821" s="0" t="n">
        <v>28.85</v>
      </c>
      <c r="G821" s="0" t="n">
        <v>29.5</v>
      </c>
      <c r="H821" s="0" t="n">
        <v>377.89</v>
      </c>
      <c r="I821" s="0" t="n">
        <f aca="false">$B$4*(($F821/$B$4)^(($E821/$B$7)^$B$5))</f>
        <v>29.0751926269956</v>
      </c>
      <c r="J821" s="0" t="n">
        <f aca="false">$B$4*(($B$18/$B$4)^(($B$7/$E821)^$B$5))</f>
        <v>22.2482440177587</v>
      </c>
      <c r="K821" s="0" t="n">
        <f aca="false">$B$4*(($B$19/$B$4)^(($B$7/$E821)^$B$5))</f>
        <v>24.2538605986058</v>
      </c>
      <c r="L821" s="0" t="n">
        <f aca="false">$B$4*(($B$20/$B$4)^(($B$7/$E821)^$B$5))</f>
        <v>26.2617012921109</v>
      </c>
      <c r="M821" s="0" t="n">
        <f aca="false">$B$4*(($B$21/$B$4)^(($B$7/$E821)^$B$5))</f>
        <v>28.2716001036262</v>
      </c>
      <c r="N821" s="0" t="n">
        <f aca="false">$B$4*(($B$22/$B$4)^(($B$7/$E821)^$B$5))</f>
        <v>30.2834142510244</v>
      </c>
      <c r="O821" s="0" t="n">
        <f aca="false">$B$4*(($B$23/$B$4)^(($B$7/$E821)^$B$5))</f>
        <v>32.2970196022379</v>
      </c>
      <c r="P821" s="0" t="n">
        <f aca="false">IF($F821&lt;K821,5,IF($F821&lt;L821,4,IF($F821&lt;M821,3,IF(F821&lt;N821,2,1))))</f>
        <v>2</v>
      </c>
      <c r="Q821" s="0" t="n">
        <f aca="false">IF(D821&lt;&gt;D820,0,P821-P820)</f>
        <v>0</v>
      </c>
    </row>
    <row r="822" customFormat="false" ht="13.8" hidden="false" customHeight="false" outlineLevel="0" collapsed="false">
      <c r="D822" s="0" t="n">
        <v>312</v>
      </c>
      <c r="E822" s="0" t="n">
        <v>81.57</v>
      </c>
      <c r="F822" s="0" t="n">
        <v>30.35</v>
      </c>
      <c r="G822" s="0" t="n">
        <v>31.95</v>
      </c>
      <c r="H822" s="0" t="n">
        <v>428.67</v>
      </c>
      <c r="I822" s="0" t="n">
        <f aca="false">$B$4*(($F822/$B$4)^(($E822/$B$7)^$B$5))</f>
        <v>28.7576528565755</v>
      </c>
      <c r="J822" s="0" t="n">
        <f aca="false">$B$4*(($B$18/$B$4)^(($B$7/$E822)^$B$5))</f>
        <v>24.2894297247468</v>
      </c>
      <c r="K822" s="0" t="n">
        <f aca="false">$B$4*(($B$19/$B$4)^(($B$7/$E822)^$B$5))</f>
        <v>26.2415639578162</v>
      </c>
      <c r="L822" s="0" t="n">
        <f aca="false">$B$4*(($B$20/$B$4)^(($B$7/$E822)^$B$5))</f>
        <v>28.1790380550981</v>
      </c>
      <c r="M822" s="0" t="n">
        <f aca="false">$B$4*(($B$21/$B$4)^(($B$7/$E822)^$B$5))</f>
        <v>30.1030586770377</v>
      </c>
      <c r="N822" s="0" t="n">
        <f aca="false">$B$4*(($B$22/$B$4)^(($B$7/$E822)^$B$5))</f>
        <v>32.0146554272932</v>
      </c>
      <c r="O822" s="0" t="n">
        <f aca="false">$B$4*(($B$23/$B$4)^(($B$7/$E822)^$B$5))</f>
        <v>33.9147167582327</v>
      </c>
      <c r="P822" s="0" t="n">
        <f aca="false">IF($F822&lt;K822,5,IF($F822&lt;L822,4,IF($F822&lt;M822,3,IF(F822&lt;N822,2,1))))</f>
        <v>2</v>
      </c>
      <c r="Q822" s="0" t="n">
        <f aca="false">IF(D822&lt;&gt;D821,0,P822-P821)</f>
        <v>0</v>
      </c>
    </row>
    <row r="823" customFormat="false" ht="13.8" hidden="false" customHeight="false" outlineLevel="0" collapsed="false">
      <c r="D823" s="0" t="n">
        <v>313</v>
      </c>
      <c r="E823" s="0" t="n">
        <v>22.47</v>
      </c>
      <c r="F823" s="0" t="n">
        <v>12.84</v>
      </c>
      <c r="G823" s="0" t="n">
        <v>10.22</v>
      </c>
      <c r="H823" s="0" t="n">
        <v>59.22</v>
      </c>
      <c r="I823" s="0" t="n">
        <f aca="false">$B$4*(($F823/$B$4)^(($E823/$B$7)^$B$5))</f>
        <v>29.3557494031107</v>
      </c>
      <c r="J823" s="0" t="n">
        <f aca="false">$B$4*(($B$18/$B$4)^(($B$7/$E823)^$B$5))</f>
        <v>6.66207389128991</v>
      </c>
      <c r="K823" s="0" t="n">
        <f aca="false">$B$4*(($B$19/$B$4)^(($B$7/$E823)^$B$5))</f>
        <v>8.21949160800047</v>
      </c>
      <c r="L823" s="0" t="n">
        <f aca="false">$B$4*(($B$20/$B$4)^(($B$7/$E823)^$B$5))</f>
        <v>9.97509594889663</v>
      </c>
      <c r="M823" s="0" t="n">
        <f aca="false">$B$4*(($B$21/$B$4)^(($B$7/$E823)^$B$5))</f>
        <v>11.9362872762933</v>
      </c>
      <c r="N823" s="0" t="n">
        <f aca="false">$B$4*(($B$22/$B$4)^(($B$7/$E823)^$B$5))</f>
        <v>14.1101733626413</v>
      </c>
      <c r="O823" s="0" t="n">
        <f aca="false">$B$4*(($B$23/$B$4)^(($B$7/$E823)^$B$5))</f>
        <v>16.5036004051469</v>
      </c>
      <c r="P823" s="0" t="n">
        <f aca="false">IF($F823&lt;K823,5,IF($F823&lt;L823,4,IF($F823&lt;M823,3,IF(F823&lt;N823,2,1))))</f>
        <v>2</v>
      </c>
      <c r="Q823" s="0" t="n">
        <f aca="false">IF(D823&lt;&gt;D822,0,P823-P822)</f>
        <v>0</v>
      </c>
    </row>
    <row r="824" customFormat="false" ht="13.8" hidden="false" customHeight="false" outlineLevel="0" collapsed="false">
      <c r="D824" s="0" t="n">
        <v>313</v>
      </c>
      <c r="E824" s="0" t="n">
        <v>47.83</v>
      </c>
      <c r="F824" s="0" t="n">
        <v>24.1</v>
      </c>
      <c r="G824" s="0" t="n">
        <v>25.16</v>
      </c>
      <c r="H824" s="0" t="n">
        <v>284.22</v>
      </c>
      <c r="I824" s="0" t="n">
        <f aca="false">$B$4*(($F824/$B$4)^(($E824/$B$7)^$B$5))</f>
        <v>29.6374137959455</v>
      </c>
      <c r="J824" s="0" t="n">
        <f aca="false">$B$4*(($B$18/$B$4)^(($B$7/$E824)^$B$5))</f>
        <v>16.5082293525415</v>
      </c>
      <c r="K824" s="0" t="n">
        <f aca="false">$B$4*(($B$19/$B$4)^(($B$7/$E824)^$B$5))</f>
        <v>18.5561166018784</v>
      </c>
      <c r="L824" s="0" t="n">
        <f aca="false">$B$4*(($B$20/$B$4)^(($B$7/$E824)^$B$5))</f>
        <v>20.6674152517652</v>
      </c>
      <c r="M824" s="0" t="n">
        <f aca="false">$B$4*(($B$21/$B$4)^(($B$7/$E824)^$B$5))</f>
        <v>22.8390769271619</v>
      </c>
      <c r="N824" s="0" t="n">
        <f aca="false">$B$4*(($B$22/$B$4)^(($B$7/$E824)^$B$5))</f>
        <v>25.0684068641977</v>
      </c>
      <c r="O824" s="0" t="n">
        <f aca="false">$B$4*(($B$23/$B$4)^(($B$7/$E824)^$B$5))</f>
        <v>27.3530020308492</v>
      </c>
      <c r="P824" s="0" t="n">
        <f aca="false">IF($F824&lt;K824,5,IF($F824&lt;L824,4,IF($F824&lt;M824,3,IF(F824&lt;N824,2,1))))</f>
        <v>2</v>
      </c>
      <c r="Q824" s="0" t="n">
        <f aca="false">IF(D824&lt;&gt;D823,0,P824-P823)</f>
        <v>0</v>
      </c>
    </row>
    <row r="825" customFormat="false" ht="13.8" hidden="false" customHeight="false" outlineLevel="0" collapsed="false">
      <c r="D825" s="0" t="n">
        <v>313</v>
      </c>
      <c r="E825" s="0" t="n">
        <v>58.71</v>
      </c>
      <c r="F825" s="0" t="n">
        <v>25.8</v>
      </c>
      <c r="G825" s="0" t="n">
        <v>27.47</v>
      </c>
      <c r="H825" s="0" t="n">
        <v>310.75</v>
      </c>
      <c r="I825" s="0" t="n">
        <f aca="false">$B$4*(($F825/$B$4)^(($E825/$B$7)^$B$5))</f>
        <v>28.5531572860667</v>
      </c>
      <c r="J825" s="0" t="n">
        <f aca="false">$B$4*(($B$18/$B$4)^(($B$7/$E825)^$B$5))</f>
        <v>19.516833356728</v>
      </c>
      <c r="K825" s="0" t="n">
        <f aca="false">$B$4*(($B$19/$B$4)^(($B$7/$E825)^$B$5))</f>
        <v>21.5641937297154</v>
      </c>
      <c r="L825" s="0" t="n">
        <f aca="false">$B$4*(($B$20/$B$4)^(($B$7/$E825)^$B$5))</f>
        <v>23.6404374137161</v>
      </c>
      <c r="M825" s="0" t="n">
        <f aca="false">$B$4*(($B$21/$B$4)^(($B$7/$E825)^$B$5))</f>
        <v>25.7437428809628</v>
      </c>
      <c r="N825" s="0" t="n">
        <f aca="false">$B$4*(($B$22/$B$4)^(($B$7/$E825)^$B$5))</f>
        <v>27.8725244038601</v>
      </c>
      <c r="O825" s="0" t="n">
        <f aca="false">$B$4*(($B$23/$B$4)^(($B$7/$E825)^$B$5))</f>
        <v>30.0253879237872</v>
      </c>
      <c r="P825" s="0" t="n">
        <f aca="false">IF($F825&lt;K825,5,IF($F825&lt;L825,4,IF($F825&lt;M825,3,IF(F825&lt;N825,2,1))))</f>
        <v>2</v>
      </c>
      <c r="Q825" s="0" t="n">
        <f aca="false">IF(D825&lt;&gt;D824,0,P825-P824)</f>
        <v>0</v>
      </c>
    </row>
    <row r="826" customFormat="false" ht="13.8" hidden="false" customHeight="false" outlineLevel="0" collapsed="false">
      <c r="D826" s="0" t="n">
        <v>313</v>
      </c>
      <c r="E826" s="0" t="n">
        <v>70.76</v>
      </c>
      <c r="F826" s="0" t="n">
        <v>28.47</v>
      </c>
      <c r="G826" s="0" t="n">
        <v>29.47</v>
      </c>
      <c r="H826" s="0" t="n">
        <v>364.2</v>
      </c>
      <c r="I826" s="0" t="n">
        <f aca="false">$B$4*(($F826/$B$4)^(($E826/$B$7)^$B$5))</f>
        <v>28.6973173361419</v>
      </c>
      <c r="J826" s="0" t="n">
        <f aca="false">$B$4*(($B$18/$B$4)^(($B$7/$E826)^$B$5))</f>
        <v>22.2482440177587</v>
      </c>
      <c r="K826" s="0" t="n">
        <f aca="false">$B$4*(($B$19/$B$4)^(($B$7/$E826)^$B$5))</f>
        <v>24.2538605986058</v>
      </c>
      <c r="L826" s="0" t="n">
        <f aca="false">$B$4*(($B$20/$B$4)^(($B$7/$E826)^$B$5))</f>
        <v>26.2617012921109</v>
      </c>
      <c r="M826" s="0" t="n">
        <f aca="false">$B$4*(($B$21/$B$4)^(($B$7/$E826)^$B$5))</f>
        <v>28.2716001036262</v>
      </c>
      <c r="N826" s="0" t="n">
        <f aca="false">$B$4*(($B$22/$B$4)^(($B$7/$E826)^$B$5))</f>
        <v>30.2834142510244</v>
      </c>
      <c r="O826" s="0" t="n">
        <f aca="false">$B$4*(($B$23/$B$4)^(($B$7/$E826)^$B$5))</f>
        <v>32.2970196022379</v>
      </c>
      <c r="P826" s="0" t="n">
        <f aca="false">IF($F826&lt;K826,5,IF($F826&lt;L826,4,IF($F826&lt;M826,3,IF(F826&lt;N826,2,1))))</f>
        <v>2</v>
      </c>
      <c r="Q826" s="0" t="n">
        <f aca="false">IF(D826&lt;&gt;D825,0,P826-P825)</f>
        <v>0</v>
      </c>
    </row>
    <row r="827" customFormat="false" ht="13.8" hidden="false" customHeight="false" outlineLevel="0" collapsed="false">
      <c r="D827" s="0" t="n">
        <v>313</v>
      </c>
      <c r="E827" s="0" t="n">
        <v>34.33</v>
      </c>
      <c r="F827" s="0" t="n">
        <v>17.46</v>
      </c>
      <c r="G827" s="0" t="n">
        <v>17.61</v>
      </c>
      <c r="H827" s="0" t="n">
        <v>135.85</v>
      </c>
      <c r="I827" s="0" t="n">
        <f aca="false">$B$4*(($F827/$B$4)^(($E827/$B$7)^$B$5))</f>
        <v>28.0282382951777</v>
      </c>
      <c r="J827" s="0" t="n">
        <f aca="false">$B$4*(($B$18/$B$4)^(($B$7/$E827)^$B$5))</f>
        <v>11.8194803003308</v>
      </c>
      <c r="K827" s="0" t="n">
        <f aca="false">$B$4*(($B$19/$B$4)^(($B$7/$E827)^$B$5))</f>
        <v>13.7492194110321</v>
      </c>
      <c r="L827" s="0" t="n">
        <f aca="false">$B$4*(($B$20/$B$4)^(($B$7/$E827)^$B$5))</f>
        <v>15.8052308691255</v>
      </c>
      <c r="M827" s="0" t="n">
        <f aca="false">$B$4*(($B$21/$B$4)^(($B$7/$E827)^$B$5))</f>
        <v>17.9853109154868</v>
      </c>
      <c r="N827" s="0" t="n">
        <f aca="false">$B$4*(($B$22/$B$4)^(($B$7/$E827)^$B$5))</f>
        <v>20.2874509428653</v>
      </c>
      <c r="O827" s="0" t="n">
        <f aca="false">$B$4*(($B$23/$B$4)^(($B$7/$E827)^$B$5))</f>
        <v>22.7098081838836</v>
      </c>
      <c r="P827" s="0" t="n">
        <f aca="false">IF($F827&lt;K827,5,IF($F827&lt;L827,4,IF($F827&lt;M827,3,IF(F827&lt;N827,2,1))))</f>
        <v>3</v>
      </c>
      <c r="Q827" s="0" t="n">
        <f aca="false">IF(D827&lt;&gt;D826,0,P827-P826)</f>
        <v>1</v>
      </c>
    </row>
    <row r="828" customFormat="false" ht="13.8" hidden="false" customHeight="false" outlineLevel="0" collapsed="false">
      <c r="D828" s="0" t="n">
        <v>313</v>
      </c>
      <c r="E828" s="0" t="n">
        <v>81.57</v>
      </c>
      <c r="F828" s="0" t="n">
        <v>29.13</v>
      </c>
      <c r="G828" s="0" t="n">
        <v>31.62</v>
      </c>
      <c r="H828" s="0" t="n">
        <v>399.25</v>
      </c>
      <c r="I828" s="0" t="n">
        <f aca="false">$B$4*(($F828/$B$4)^(($E828/$B$7)^$B$5))</f>
        <v>27.4868379526276</v>
      </c>
      <c r="J828" s="0" t="n">
        <f aca="false">$B$4*(($B$18/$B$4)^(($B$7/$E828)^$B$5))</f>
        <v>24.2894297247468</v>
      </c>
      <c r="K828" s="0" t="n">
        <f aca="false">$B$4*(($B$19/$B$4)^(($B$7/$E828)^$B$5))</f>
        <v>26.2415639578162</v>
      </c>
      <c r="L828" s="0" t="n">
        <f aca="false">$B$4*(($B$20/$B$4)^(($B$7/$E828)^$B$5))</f>
        <v>28.1790380550981</v>
      </c>
      <c r="M828" s="0" t="n">
        <f aca="false">$B$4*(($B$21/$B$4)^(($B$7/$E828)^$B$5))</f>
        <v>30.1030586770377</v>
      </c>
      <c r="N828" s="0" t="n">
        <f aca="false">$B$4*(($B$22/$B$4)^(($B$7/$E828)^$B$5))</f>
        <v>32.0146554272932</v>
      </c>
      <c r="O828" s="0" t="n">
        <f aca="false">$B$4*(($B$23/$B$4)^(($B$7/$E828)^$B$5))</f>
        <v>33.9147167582327</v>
      </c>
      <c r="P828" s="0" t="n">
        <f aca="false">IF($F828&lt;K828,5,IF($F828&lt;L828,4,IF($F828&lt;M828,3,IF(F828&lt;N828,2,1))))</f>
        <v>3</v>
      </c>
      <c r="Q828" s="0" t="n">
        <f aca="false">IF(D828&lt;&gt;D827,0,P828-P827)</f>
        <v>0</v>
      </c>
    </row>
    <row r="829" customFormat="false" ht="13.8" hidden="false" customHeight="false" outlineLevel="0" collapsed="false">
      <c r="D829" s="0" t="n">
        <v>314</v>
      </c>
      <c r="E829" s="0" t="n">
        <v>23.46</v>
      </c>
      <c r="F829" s="0" t="n">
        <v>14.86</v>
      </c>
      <c r="G829" s="0" t="n">
        <v>14.55</v>
      </c>
      <c r="H829" s="0" t="n">
        <v>88.6</v>
      </c>
      <c r="I829" s="0" t="n">
        <f aca="false">$B$4*(($F829/$B$4)^(($E829/$B$7)^$B$5))</f>
        <v>30.6172492886345</v>
      </c>
      <c r="J829" s="0" t="n">
        <f aca="false">$B$4*(($B$18/$B$4)^(($B$7/$E829)^$B$5))</f>
        <v>7.12585219241479</v>
      </c>
      <c r="K829" s="0" t="n">
        <f aca="false">$B$4*(($B$19/$B$4)^(($B$7/$E829)^$B$5))</f>
        <v>8.73117048143816</v>
      </c>
      <c r="L829" s="0" t="n">
        <f aca="false">$B$4*(($B$20/$B$4)^(($B$7/$E829)^$B$5))</f>
        <v>10.5288339202224</v>
      </c>
      <c r="M829" s="0" t="n">
        <f aca="false">$B$4*(($B$21/$B$4)^(($B$7/$E829)^$B$5))</f>
        <v>12.5247585832605</v>
      </c>
      <c r="N829" s="0" t="n">
        <f aca="false">$B$4*(($B$22/$B$4)^(($B$7/$E829)^$B$5))</f>
        <v>14.7245918381992</v>
      </c>
      <c r="O829" s="0" t="n">
        <f aca="false">$B$4*(($B$23/$B$4)^(($B$7/$E829)^$B$5))</f>
        <v>17.1337422528704</v>
      </c>
      <c r="P829" s="0" t="n">
        <f aca="false">IF($F829&lt;K829,5,IF($F829&lt;L829,4,IF($F829&lt;M829,3,IF(F829&lt;N829,2,1))))</f>
        <v>1</v>
      </c>
      <c r="Q829" s="0" t="n">
        <f aca="false">IF(D829&lt;&gt;D828,0,P829-P828)</f>
        <v>0</v>
      </c>
    </row>
    <row r="830" customFormat="false" ht="13.8" hidden="false" customHeight="false" outlineLevel="0" collapsed="false">
      <c r="D830" s="0" t="n">
        <v>314</v>
      </c>
      <c r="E830" s="0" t="n">
        <v>35.32</v>
      </c>
      <c r="F830" s="0" t="n">
        <v>20.46</v>
      </c>
      <c r="G830" s="0" t="n">
        <v>23.85</v>
      </c>
      <c r="H830" s="0" t="n">
        <v>209.56</v>
      </c>
      <c r="I830" s="0" t="n">
        <f aca="false">$B$4*(($F830/$B$4)^(($E830/$B$7)^$B$5))</f>
        <v>30.292165568426</v>
      </c>
      <c r="J830" s="0" t="n">
        <f aca="false">$B$4*(($B$18/$B$4)^(($B$7/$E830)^$B$5))</f>
        <v>12.2053710963854</v>
      </c>
      <c r="K830" s="0" t="n">
        <f aca="false">$B$4*(($B$19/$B$4)^(($B$7/$E830)^$B$5))</f>
        <v>14.1513729012519</v>
      </c>
      <c r="L830" s="0" t="n">
        <f aca="false">$B$4*(($B$20/$B$4)^(($B$7/$E830)^$B$5))</f>
        <v>16.2181660204892</v>
      </c>
      <c r="M830" s="0" t="n">
        <f aca="false">$B$4*(($B$21/$B$4)^(($B$7/$E830)^$B$5))</f>
        <v>18.4032817210051</v>
      </c>
      <c r="N830" s="0" t="n">
        <f aca="false">$B$4*(($B$22/$B$4)^(($B$7/$E830)^$B$5))</f>
        <v>20.7044764883052</v>
      </c>
      <c r="O830" s="0" t="n">
        <f aca="false">$B$4*(($B$23/$B$4)^(($B$7/$E830)^$B$5))</f>
        <v>23.1196976546876</v>
      </c>
      <c r="P830" s="0" t="n">
        <f aca="false">IF($F830&lt;K830,5,IF($F830&lt;L830,4,IF($F830&lt;M830,3,IF(F830&lt;N830,2,1))))</f>
        <v>2</v>
      </c>
      <c r="Q830" s="0" t="n">
        <f aca="false">IF(D830&lt;&gt;D829,0,P830-P829)</f>
        <v>1</v>
      </c>
    </row>
    <row r="831" customFormat="false" ht="13.8" hidden="false" customHeight="false" outlineLevel="0" collapsed="false">
      <c r="D831" s="0" t="n">
        <v>314</v>
      </c>
      <c r="E831" s="0" t="n">
        <v>48.82</v>
      </c>
      <c r="F831" s="0" t="n">
        <v>24.06</v>
      </c>
      <c r="G831" s="0" t="n">
        <v>32.48</v>
      </c>
      <c r="H831" s="0" t="n">
        <v>318.9</v>
      </c>
      <c r="I831" s="0" t="n">
        <f aca="false">$B$4*(($F831/$B$4)^(($E831/$B$7)^$B$5))</f>
        <v>29.339498543101</v>
      </c>
      <c r="J831" s="0" t="n">
        <f aca="false">$B$4*(($B$18/$B$4)^(($B$7/$E831)^$B$5))</f>
        <v>16.8073409531201</v>
      </c>
      <c r="K831" s="0" t="n">
        <f aca="false">$B$4*(($B$19/$B$4)^(($B$7/$E831)^$B$5))</f>
        <v>18.8575462318895</v>
      </c>
      <c r="L831" s="0" t="n">
        <f aca="false">$B$4*(($B$20/$B$4)^(($B$7/$E831)^$B$5))</f>
        <v>20.9675009616554</v>
      </c>
      <c r="M831" s="0" t="n">
        <f aca="false">$B$4*(($B$21/$B$4)^(($B$7/$E831)^$B$5))</f>
        <v>23.1342360667477</v>
      </c>
      <c r="N831" s="0" t="n">
        <f aca="false">$B$4*(($B$22/$B$4)^(($B$7/$E831)^$B$5))</f>
        <v>25.3551311960372</v>
      </c>
      <c r="O831" s="0" t="n">
        <f aca="false">$B$4*(($B$23/$B$4)^(($B$7/$E831)^$B$5))</f>
        <v>27.6278532409482</v>
      </c>
      <c r="P831" s="0" t="n">
        <f aca="false">IF($F831&lt;K831,5,IF($F831&lt;L831,4,IF($F831&lt;M831,3,IF(F831&lt;N831,2,1))))</f>
        <v>2</v>
      </c>
      <c r="Q831" s="0" t="n">
        <f aca="false">IF(D831&lt;&gt;D830,0,P831-P830)</f>
        <v>0</v>
      </c>
    </row>
    <row r="832" customFormat="false" ht="13.8" hidden="false" customHeight="false" outlineLevel="0" collapsed="false">
      <c r="D832" s="0" t="n">
        <v>314</v>
      </c>
      <c r="E832" s="0" t="n">
        <v>59.69</v>
      </c>
      <c r="F832" s="0" t="n">
        <v>27.8</v>
      </c>
      <c r="G832" s="0" t="n">
        <v>36.45</v>
      </c>
      <c r="H832" s="0" t="n">
        <v>420.72</v>
      </c>
      <c r="I832" s="0" t="n">
        <f aca="false">$B$4*(($F832/$B$4)^(($E832/$B$7)^$B$5))</f>
        <v>30.2254711954219</v>
      </c>
      <c r="J832" s="0" t="n">
        <f aca="false">$B$4*(($B$18/$B$4)^(($B$7/$E832)^$B$5))</f>
        <v>19.7602813312109</v>
      </c>
      <c r="K832" s="0" t="n">
        <f aca="false">$B$4*(($B$19/$B$4)^(($B$7/$E832)^$B$5))</f>
        <v>21.8054177987206</v>
      </c>
      <c r="L832" s="0" t="n">
        <f aca="false">$B$4*(($B$20/$B$4)^(($B$7/$E832)^$B$5))</f>
        <v>23.8768757572007</v>
      </c>
      <c r="M832" s="0" t="n">
        <f aca="false">$B$4*(($B$21/$B$4)^(($B$7/$E832)^$B$5))</f>
        <v>25.9729662626667</v>
      </c>
      <c r="N832" s="0" t="n">
        <f aca="false">$B$4*(($B$22/$B$4)^(($B$7/$E832)^$B$5))</f>
        <v>28.092220677085</v>
      </c>
      <c r="O832" s="0" t="n">
        <f aca="false">$B$4*(($B$23/$B$4)^(($B$7/$E832)^$B$5))</f>
        <v>30.2333492400951</v>
      </c>
      <c r="P832" s="0" t="n">
        <f aca="false">IF($F832&lt;K832,5,IF($F832&lt;L832,4,IF($F832&lt;M832,3,IF(F832&lt;N832,2,1))))</f>
        <v>2</v>
      </c>
      <c r="Q832" s="0" t="n">
        <f aca="false">IF(D832&lt;&gt;D831,0,P832-P831)</f>
        <v>0</v>
      </c>
    </row>
    <row r="833" customFormat="false" ht="13.8" hidden="false" customHeight="false" outlineLevel="0" collapsed="false">
      <c r="D833" s="0" t="n">
        <v>314</v>
      </c>
      <c r="E833" s="0" t="n">
        <v>71.75</v>
      </c>
      <c r="F833" s="0" t="n">
        <v>29.83</v>
      </c>
      <c r="G833" s="0" t="n">
        <v>39.97</v>
      </c>
      <c r="H833" s="0" t="n">
        <v>508.34</v>
      </c>
      <c r="I833" s="0" t="n">
        <f aca="false">$B$4*(($F833/$B$4)^(($E833/$B$7)^$B$5))</f>
        <v>29.8740375559931</v>
      </c>
      <c r="J833" s="0" t="n">
        <f aca="false">$B$4*(($B$18/$B$4)^(($B$7/$E833)^$B$5))</f>
        <v>22.4496385424649</v>
      </c>
      <c r="K833" s="0" t="n">
        <f aca="false">$B$4*(($B$19/$B$4)^(($B$7/$E833)^$B$5))</f>
        <v>24.4507848042859</v>
      </c>
      <c r="L833" s="0" t="n">
        <f aca="false">$B$4*(($B$20/$B$4)^(($B$7/$E833)^$B$5))</f>
        <v>26.4523728007429</v>
      </c>
      <c r="M833" s="0" t="n">
        <f aca="false">$B$4*(($B$21/$B$4)^(($B$7/$E833)^$B$5))</f>
        <v>28.4543692140532</v>
      </c>
      <c r="N833" s="0" t="n">
        <f aca="false">$B$4*(($B$22/$B$4)^(($B$7/$E833)^$B$5))</f>
        <v>30.4567454092211</v>
      </c>
      <c r="O833" s="0" t="n">
        <f aca="false">$B$4*(($B$23/$B$4)^(($B$7/$E833)^$B$5))</f>
        <v>32.459476510618</v>
      </c>
      <c r="P833" s="0" t="n">
        <f aca="false">IF($F833&lt;K833,5,IF($F833&lt;L833,4,IF($F833&lt;M833,3,IF(F833&lt;N833,2,1))))</f>
        <v>2</v>
      </c>
      <c r="Q833" s="0" t="n">
        <f aca="false">IF(D833&lt;&gt;D832,0,P833-P832)</f>
        <v>0</v>
      </c>
    </row>
    <row r="834" customFormat="false" ht="13.8" hidden="false" customHeight="false" outlineLevel="0" collapsed="false">
      <c r="D834" s="0" t="n">
        <v>314</v>
      </c>
      <c r="E834" s="0" t="n">
        <v>82.56</v>
      </c>
      <c r="F834" s="0" t="n">
        <v>31</v>
      </c>
      <c r="G834" s="0" t="n">
        <v>41.18</v>
      </c>
      <c r="H834" s="0" t="n">
        <v>538.13</v>
      </c>
      <c r="I834" s="0" t="n">
        <f aca="false">$B$4*(($F834/$B$4)^(($E834/$B$7)^$B$5))</f>
        <v>29.282077119557</v>
      </c>
      <c r="J834" s="0" t="n">
        <f aca="false">$B$4*(($B$18/$B$4)^(($B$7/$E834)^$B$5))</f>
        <v>24.4603608544038</v>
      </c>
      <c r="K834" s="0" t="n">
        <f aca="false">$B$4*(($B$19/$B$4)^(($B$7/$E834)^$B$5))</f>
        <v>26.4072189491464</v>
      </c>
      <c r="L834" s="0" t="n">
        <f aca="false">$B$4*(($B$20/$B$4)^(($B$7/$E834)^$B$5))</f>
        <v>28.3381221785793</v>
      </c>
      <c r="M834" s="0" t="n">
        <f aca="false">$B$4*(($B$21/$B$4)^(($B$7/$E834)^$B$5))</f>
        <v>30.254393510866</v>
      </c>
      <c r="N834" s="0" t="n">
        <f aca="false">$B$4*(($B$22/$B$4)^(($B$7/$E834)^$B$5))</f>
        <v>32.1571610656209</v>
      </c>
      <c r="O834" s="0" t="n">
        <f aca="false">$B$4*(($B$23/$B$4)^(($B$7/$E834)^$B$5))</f>
        <v>34.0473977241462</v>
      </c>
      <c r="P834" s="0" t="n">
        <f aca="false">IF($F834&lt;K834,5,IF($F834&lt;L834,4,IF($F834&lt;M834,3,IF(F834&lt;N834,2,1))))</f>
        <v>2</v>
      </c>
      <c r="Q834" s="0" t="n">
        <f aca="false">IF(D834&lt;&gt;D833,0,P834-P833)</f>
        <v>0</v>
      </c>
    </row>
    <row r="835" customFormat="false" ht="13.8" hidden="false" customHeight="false" outlineLevel="0" collapsed="false">
      <c r="D835" s="0" t="n">
        <v>315</v>
      </c>
      <c r="E835" s="0" t="n">
        <v>48.82</v>
      </c>
      <c r="F835" s="0" t="n">
        <v>25.42</v>
      </c>
      <c r="G835" s="0" t="n">
        <v>23.88</v>
      </c>
      <c r="H835" s="0" t="n">
        <v>264.76</v>
      </c>
      <c r="I835" s="0" t="n">
        <f aca="false">$B$4*(($F835/$B$4)^(($E835/$B$7)^$B$5))</f>
        <v>30.5577144291085</v>
      </c>
      <c r="J835" s="0" t="n">
        <f aca="false">$B$4*(($B$18/$B$4)^(($B$7/$E835)^$B$5))</f>
        <v>16.8073409531201</v>
      </c>
      <c r="K835" s="0" t="n">
        <f aca="false">$B$4*(($B$19/$B$4)^(($B$7/$E835)^$B$5))</f>
        <v>18.8575462318895</v>
      </c>
      <c r="L835" s="0" t="n">
        <f aca="false">$B$4*(($B$20/$B$4)^(($B$7/$E835)^$B$5))</f>
        <v>20.9675009616554</v>
      </c>
      <c r="M835" s="0" t="n">
        <f aca="false">$B$4*(($B$21/$B$4)^(($B$7/$E835)^$B$5))</f>
        <v>23.1342360667477</v>
      </c>
      <c r="N835" s="0" t="n">
        <f aca="false">$B$4*(($B$22/$B$4)^(($B$7/$E835)^$B$5))</f>
        <v>25.3551311960372</v>
      </c>
      <c r="O835" s="0" t="n">
        <f aca="false">$B$4*(($B$23/$B$4)^(($B$7/$E835)^$B$5))</f>
        <v>27.6278532409482</v>
      </c>
      <c r="P835" s="0" t="n">
        <f aca="false">IF($F835&lt;K835,5,IF($F835&lt;L835,4,IF($F835&lt;M835,3,IF(F835&lt;N835,2,1))))</f>
        <v>1</v>
      </c>
      <c r="Q835" s="0" t="n">
        <f aca="false">IF(D835&lt;&gt;D834,0,P835-P834)</f>
        <v>0</v>
      </c>
    </row>
    <row r="836" customFormat="false" ht="13.8" hidden="false" customHeight="false" outlineLevel="0" collapsed="false">
      <c r="D836" s="0" t="n">
        <v>315</v>
      </c>
      <c r="E836" s="0" t="n">
        <v>59.69</v>
      </c>
      <c r="F836" s="0" t="n">
        <v>28.13</v>
      </c>
      <c r="G836" s="0" t="n">
        <v>27.24</v>
      </c>
      <c r="H836" s="0" t="n">
        <v>338.16</v>
      </c>
      <c r="I836" s="0" t="n">
        <f aca="false">$B$4*(($F836/$B$4)^(($E836/$B$7)^$B$5))</f>
        <v>30.5354637690092</v>
      </c>
      <c r="J836" s="0" t="n">
        <f aca="false">$B$4*(($B$18/$B$4)^(($B$7/$E836)^$B$5))</f>
        <v>19.7602813312109</v>
      </c>
      <c r="K836" s="0" t="n">
        <f aca="false">$B$4*(($B$19/$B$4)^(($B$7/$E836)^$B$5))</f>
        <v>21.8054177987206</v>
      </c>
      <c r="L836" s="0" t="n">
        <f aca="false">$B$4*(($B$20/$B$4)^(($B$7/$E836)^$B$5))</f>
        <v>23.8768757572007</v>
      </c>
      <c r="M836" s="0" t="n">
        <f aca="false">$B$4*(($B$21/$B$4)^(($B$7/$E836)^$B$5))</f>
        <v>25.9729662626667</v>
      </c>
      <c r="N836" s="0" t="n">
        <f aca="false">$B$4*(($B$22/$B$4)^(($B$7/$E836)^$B$5))</f>
        <v>28.092220677085</v>
      </c>
      <c r="O836" s="0" t="n">
        <f aca="false">$B$4*(($B$23/$B$4)^(($B$7/$E836)^$B$5))</f>
        <v>30.2333492400951</v>
      </c>
      <c r="P836" s="0" t="n">
        <f aca="false">IF($F836&lt;K836,5,IF($F836&lt;L836,4,IF($F836&lt;M836,3,IF(F836&lt;N836,2,1))))</f>
        <v>1</v>
      </c>
      <c r="Q836" s="0" t="n">
        <f aca="false">IF(D836&lt;&gt;D835,0,P836-P835)</f>
        <v>0</v>
      </c>
    </row>
    <row r="837" customFormat="false" ht="13.8" hidden="false" customHeight="false" outlineLevel="0" collapsed="false">
      <c r="D837" s="0" t="n">
        <v>315</v>
      </c>
      <c r="E837" s="0" t="n">
        <v>71.75</v>
      </c>
      <c r="F837" s="0" t="n">
        <v>30.73</v>
      </c>
      <c r="G837" s="0" t="n">
        <v>29.73</v>
      </c>
      <c r="H837" s="0" t="n">
        <v>410.84</v>
      </c>
      <c r="I837" s="0" t="n">
        <f aca="false">$B$4*(($F837/$B$4)^(($E837/$B$7)^$B$5))</f>
        <v>30.7729023225231</v>
      </c>
      <c r="J837" s="0" t="n">
        <f aca="false">$B$4*(($B$18/$B$4)^(($B$7/$E837)^$B$5))</f>
        <v>22.4496385424649</v>
      </c>
      <c r="K837" s="0" t="n">
        <f aca="false">$B$4*(($B$19/$B$4)^(($B$7/$E837)^$B$5))</f>
        <v>24.4507848042859</v>
      </c>
      <c r="L837" s="0" t="n">
        <f aca="false">$B$4*(($B$20/$B$4)^(($B$7/$E837)^$B$5))</f>
        <v>26.4523728007429</v>
      </c>
      <c r="M837" s="0" t="n">
        <f aca="false">$B$4*(($B$21/$B$4)^(($B$7/$E837)^$B$5))</f>
        <v>28.4543692140532</v>
      </c>
      <c r="N837" s="0" t="n">
        <f aca="false">$B$4*(($B$22/$B$4)^(($B$7/$E837)^$B$5))</f>
        <v>30.4567454092211</v>
      </c>
      <c r="O837" s="0" t="n">
        <f aca="false">$B$4*(($B$23/$B$4)^(($B$7/$E837)^$B$5))</f>
        <v>32.459476510618</v>
      </c>
      <c r="P837" s="0" t="n">
        <f aca="false">IF($F837&lt;K837,5,IF($F837&lt;L837,4,IF($F837&lt;M837,3,IF(F837&lt;N837,2,1))))</f>
        <v>1</v>
      </c>
      <c r="Q837" s="0" t="n">
        <f aca="false">IF(D837&lt;&gt;D836,0,P837-P836)</f>
        <v>0</v>
      </c>
    </row>
    <row r="838" customFormat="false" ht="13.8" hidden="false" customHeight="false" outlineLevel="0" collapsed="false">
      <c r="D838" s="0" t="n">
        <v>315</v>
      </c>
      <c r="E838" s="0" t="n">
        <v>23.46</v>
      </c>
      <c r="F838" s="0" t="n">
        <v>13.88</v>
      </c>
      <c r="G838" s="0" t="n">
        <v>8.91</v>
      </c>
      <c r="H838" s="0" t="n">
        <v>53.5</v>
      </c>
      <c r="I838" s="0" t="n">
        <f aca="false">$B$4*(($F838/$B$4)^(($E838/$B$7)^$B$5))</f>
        <v>29.7541240069346</v>
      </c>
      <c r="J838" s="0" t="n">
        <f aca="false">$B$4*(($B$18/$B$4)^(($B$7/$E838)^$B$5))</f>
        <v>7.12585219241479</v>
      </c>
      <c r="K838" s="0" t="n">
        <f aca="false">$B$4*(($B$19/$B$4)^(($B$7/$E838)^$B$5))</f>
        <v>8.73117048143816</v>
      </c>
      <c r="L838" s="0" t="n">
        <f aca="false">$B$4*(($B$20/$B$4)^(($B$7/$E838)^$B$5))</f>
        <v>10.5288339202224</v>
      </c>
      <c r="M838" s="0" t="n">
        <f aca="false">$B$4*(($B$21/$B$4)^(($B$7/$E838)^$B$5))</f>
        <v>12.5247585832605</v>
      </c>
      <c r="N838" s="0" t="n">
        <f aca="false">$B$4*(($B$22/$B$4)^(($B$7/$E838)^$B$5))</f>
        <v>14.7245918381992</v>
      </c>
      <c r="O838" s="0" t="n">
        <f aca="false">$B$4*(($B$23/$B$4)^(($B$7/$E838)^$B$5))</f>
        <v>17.1337422528704</v>
      </c>
      <c r="P838" s="0" t="n">
        <f aca="false">IF($F838&lt;K838,5,IF($F838&lt;L838,4,IF($F838&lt;M838,3,IF(F838&lt;N838,2,1))))</f>
        <v>2</v>
      </c>
      <c r="Q838" s="0" t="n">
        <f aca="false">IF(D838&lt;&gt;D837,0,P838-P837)</f>
        <v>1</v>
      </c>
    </row>
    <row r="839" customFormat="false" ht="13.8" hidden="false" customHeight="false" outlineLevel="0" collapsed="false">
      <c r="D839" s="0" t="n">
        <v>315</v>
      </c>
      <c r="E839" s="0" t="n">
        <v>35.32</v>
      </c>
      <c r="F839" s="0" t="n">
        <v>19.3</v>
      </c>
      <c r="G839" s="0" t="n">
        <v>15.58</v>
      </c>
      <c r="H839" s="0" t="n">
        <v>128.04</v>
      </c>
      <c r="I839" s="0" t="n">
        <f aca="false">$B$4*(($F839/$B$4)^(($E839/$B$7)^$B$5))</f>
        <v>29.2913090502434</v>
      </c>
      <c r="J839" s="0" t="n">
        <f aca="false">$B$4*(($B$18/$B$4)^(($B$7/$E839)^$B$5))</f>
        <v>12.2053710963854</v>
      </c>
      <c r="K839" s="0" t="n">
        <f aca="false">$B$4*(($B$19/$B$4)^(($B$7/$E839)^$B$5))</f>
        <v>14.1513729012519</v>
      </c>
      <c r="L839" s="0" t="n">
        <f aca="false">$B$4*(($B$20/$B$4)^(($B$7/$E839)^$B$5))</f>
        <v>16.2181660204892</v>
      </c>
      <c r="M839" s="0" t="n">
        <f aca="false">$B$4*(($B$21/$B$4)^(($B$7/$E839)^$B$5))</f>
        <v>18.4032817210051</v>
      </c>
      <c r="N839" s="0" t="n">
        <f aca="false">$B$4*(($B$22/$B$4)^(($B$7/$E839)^$B$5))</f>
        <v>20.7044764883052</v>
      </c>
      <c r="O839" s="0" t="n">
        <f aca="false">$B$4*(($B$23/$B$4)^(($B$7/$E839)^$B$5))</f>
        <v>23.1196976546876</v>
      </c>
      <c r="P839" s="0" t="n">
        <f aca="false">IF($F839&lt;K839,5,IF($F839&lt;L839,4,IF($F839&lt;M839,3,IF(F839&lt;N839,2,1))))</f>
        <v>2</v>
      </c>
      <c r="Q839" s="0" t="n">
        <f aca="false">IF(D839&lt;&gt;D838,0,P839-P838)</f>
        <v>0</v>
      </c>
    </row>
    <row r="840" customFormat="false" ht="13.8" hidden="false" customHeight="false" outlineLevel="0" collapsed="false">
      <c r="D840" s="0" t="n">
        <v>315</v>
      </c>
      <c r="E840" s="0" t="n">
        <v>82.56</v>
      </c>
      <c r="F840" s="0" t="n">
        <v>31.8</v>
      </c>
      <c r="G840" s="0" t="n">
        <v>32.21</v>
      </c>
      <c r="H840" s="0" t="n">
        <v>448.94</v>
      </c>
      <c r="I840" s="0" t="n">
        <f aca="false">$B$4*(($F840/$B$4)^(($E840/$B$7)^$B$5))</f>
        <v>30.1235525886486</v>
      </c>
      <c r="J840" s="0" t="n">
        <f aca="false">$B$4*(($B$18/$B$4)^(($B$7/$E840)^$B$5))</f>
        <v>24.4603608544038</v>
      </c>
      <c r="K840" s="0" t="n">
        <f aca="false">$B$4*(($B$19/$B$4)^(($B$7/$E840)^$B$5))</f>
        <v>26.4072189491464</v>
      </c>
      <c r="L840" s="0" t="n">
        <f aca="false">$B$4*(($B$20/$B$4)^(($B$7/$E840)^$B$5))</f>
        <v>28.3381221785793</v>
      </c>
      <c r="M840" s="0" t="n">
        <f aca="false">$B$4*(($B$21/$B$4)^(($B$7/$E840)^$B$5))</f>
        <v>30.254393510866</v>
      </c>
      <c r="N840" s="0" t="n">
        <f aca="false">$B$4*(($B$22/$B$4)^(($B$7/$E840)^$B$5))</f>
        <v>32.1571610656209</v>
      </c>
      <c r="O840" s="0" t="n">
        <f aca="false">$B$4*(($B$23/$B$4)^(($B$7/$E840)^$B$5))</f>
        <v>34.0473977241462</v>
      </c>
      <c r="P840" s="0" t="n">
        <f aca="false">IF($F840&lt;K840,5,IF($F840&lt;L840,4,IF($F840&lt;M840,3,IF(F840&lt;N840,2,1))))</f>
        <v>2</v>
      </c>
      <c r="Q840" s="0" t="n">
        <f aca="false">IF(D840&lt;&gt;D839,0,P840-P839)</f>
        <v>0</v>
      </c>
    </row>
    <row r="841" customFormat="false" ht="13.8" hidden="false" customHeight="false" outlineLevel="0" collapsed="false">
      <c r="D841" s="0" t="n">
        <v>316</v>
      </c>
      <c r="E841" s="0" t="n">
        <v>48.82</v>
      </c>
      <c r="F841" s="0" t="n">
        <v>24.36</v>
      </c>
      <c r="G841" s="0" t="n">
        <v>21.96</v>
      </c>
      <c r="H841" s="0" t="n">
        <v>228.22</v>
      </c>
      <c r="I841" s="0" t="n">
        <f aca="false">$B$4*(($F841/$B$4)^(($E841/$B$7)^$B$5))</f>
        <v>29.6097300784726</v>
      </c>
      <c r="J841" s="0" t="n">
        <f aca="false">$B$4*(($B$18/$B$4)^(($B$7/$E841)^$B$5))</f>
        <v>16.8073409531201</v>
      </c>
      <c r="K841" s="0" t="n">
        <f aca="false">$B$4*(($B$19/$B$4)^(($B$7/$E841)^$B$5))</f>
        <v>18.8575462318895</v>
      </c>
      <c r="L841" s="0" t="n">
        <f aca="false">$B$4*(($B$20/$B$4)^(($B$7/$E841)^$B$5))</f>
        <v>20.9675009616554</v>
      </c>
      <c r="M841" s="0" t="n">
        <f aca="false">$B$4*(($B$21/$B$4)^(($B$7/$E841)^$B$5))</f>
        <v>23.1342360667477</v>
      </c>
      <c r="N841" s="0" t="n">
        <f aca="false">$B$4*(($B$22/$B$4)^(($B$7/$E841)^$B$5))</f>
        <v>25.3551311960372</v>
      </c>
      <c r="O841" s="0" t="n">
        <f aca="false">$B$4*(($B$23/$B$4)^(($B$7/$E841)^$B$5))</f>
        <v>27.6278532409482</v>
      </c>
      <c r="P841" s="0" t="n">
        <f aca="false">IF($F841&lt;K841,5,IF($F841&lt;L841,4,IF($F841&lt;M841,3,IF(F841&lt;N841,2,1))))</f>
        <v>2</v>
      </c>
      <c r="Q841" s="0" t="n">
        <f aca="false">IF(D841&lt;&gt;D840,0,P841-P840)</f>
        <v>0</v>
      </c>
    </row>
    <row r="842" customFormat="false" ht="13.8" hidden="false" customHeight="false" outlineLevel="0" collapsed="false">
      <c r="D842" s="0" t="n">
        <v>316</v>
      </c>
      <c r="E842" s="0" t="n">
        <v>59.69</v>
      </c>
      <c r="F842" s="0" t="n">
        <v>26.63</v>
      </c>
      <c r="G842" s="0" t="n">
        <v>25.58</v>
      </c>
      <c r="H842" s="0" t="n">
        <v>295.04</v>
      </c>
      <c r="I842" s="0" t="n">
        <f aca="false">$B$4*(($F842/$B$4)^(($E842/$B$7)^$B$5))</f>
        <v>29.1223439972485</v>
      </c>
      <c r="J842" s="0" t="n">
        <f aca="false">$B$4*(($B$18/$B$4)^(($B$7/$E842)^$B$5))</f>
        <v>19.7602813312109</v>
      </c>
      <c r="K842" s="0" t="n">
        <f aca="false">$B$4*(($B$19/$B$4)^(($B$7/$E842)^$B$5))</f>
        <v>21.8054177987206</v>
      </c>
      <c r="L842" s="0" t="n">
        <f aca="false">$B$4*(($B$20/$B$4)^(($B$7/$E842)^$B$5))</f>
        <v>23.8768757572007</v>
      </c>
      <c r="M842" s="0" t="n">
        <f aca="false">$B$4*(($B$21/$B$4)^(($B$7/$E842)^$B$5))</f>
        <v>25.9729662626667</v>
      </c>
      <c r="N842" s="0" t="n">
        <f aca="false">$B$4*(($B$22/$B$4)^(($B$7/$E842)^$B$5))</f>
        <v>28.092220677085</v>
      </c>
      <c r="O842" s="0" t="n">
        <f aca="false">$B$4*(($B$23/$B$4)^(($B$7/$E842)^$B$5))</f>
        <v>30.2333492400951</v>
      </c>
      <c r="P842" s="0" t="n">
        <f aca="false">IF($F842&lt;K842,5,IF($F842&lt;L842,4,IF($F842&lt;M842,3,IF(F842&lt;N842,2,1))))</f>
        <v>2</v>
      </c>
      <c r="Q842" s="0" t="n">
        <f aca="false">IF(D842&lt;&gt;D841,0,P842-P841)</f>
        <v>0</v>
      </c>
    </row>
    <row r="843" customFormat="false" ht="13.8" hidden="false" customHeight="false" outlineLevel="0" collapsed="false">
      <c r="D843" s="0" t="n">
        <v>316</v>
      </c>
      <c r="E843" s="0" t="n">
        <v>71.75</v>
      </c>
      <c r="F843" s="0" t="n">
        <v>29.13</v>
      </c>
      <c r="G843" s="0" t="n">
        <v>27.98</v>
      </c>
      <c r="H843" s="0" t="n">
        <v>369.98</v>
      </c>
      <c r="I843" s="0" t="n">
        <f aca="false">$B$4*(($F843/$B$4)^(($E843/$B$7)^$B$5))</f>
        <v>29.1748701187941</v>
      </c>
      <c r="J843" s="0" t="n">
        <f aca="false">$B$4*(($B$18/$B$4)^(($B$7/$E843)^$B$5))</f>
        <v>22.4496385424649</v>
      </c>
      <c r="K843" s="0" t="n">
        <f aca="false">$B$4*(($B$19/$B$4)^(($B$7/$E843)^$B$5))</f>
        <v>24.4507848042859</v>
      </c>
      <c r="L843" s="0" t="n">
        <f aca="false">$B$4*(($B$20/$B$4)^(($B$7/$E843)^$B$5))</f>
        <v>26.4523728007429</v>
      </c>
      <c r="M843" s="0" t="n">
        <f aca="false">$B$4*(($B$21/$B$4)^(($B$7/$E843)^$B$5))</f>
        <v>28.4543692140532</v>
      </c>
      <c r="N843" s="0" t="n">
        <f aca="false">$B$4*(($B$22/$B$4)^(($B$7/$E843)^$B$5))</f>
        <v>30.4567454092211</v>
      </c>
      <c r="O843" s="0" t="n">
        <f aca="false">$B$4*(($B$23/$B$4)^(($B$7/$E843)^$B$5))</f>
        <v>32.459476510618</v>
      </c>
      <c r="P843" s="0" t="n">
        <f aca="false">IF($F843&lt;K843,5,IF($F843&lt;L843,4,IF($F843&lt;M843,3,IF(F843&lt;N843,2,1))))</f>
        <v>2</v>
      </c>
      <c r="Q843" s="0" t="n">
        <f aca="false">IF(D843&lt;&gt;D842,0,P843-P842)</f>
        <v>0</v>
      </c>
    </row>
    <row r="844" customFormat="false" ht="13.8" hidden="false" customHeight="false" outlineLevel="0" collapsed="false">
      <c r="D844" s="0" t="n">
        <v>316</v>
      </c>
      <c r="E844" s="0" t="n">
        <v>82.56</v>
      </c>
      <c r="F844" s="0" t="n">
        <v>30.7</v>
      </c>
      <c r="G844" s="0" t="n">
        <v>30.04</v>
      </c>
      <c r="H844" s="0" t="n">
        <v>403.18</v>
      </c>
      <c r="I844" s="0" t="n">
        <f aca="false">$B$4*(($F844/$B$4)^(($E844/$B$7)^$B$5))</f>
        <v>28.9671467864871</v>
      </c>
      <c r="J844" s="0" t="n">
        <f aca="false">$B$4*(($B$18/$B$4)^(($B$7/$E844)^$B$5))</f>
        <v>24.4603608544038</v>
      </c>
      <c r="K844" s="0" t="n">
        <f aca="false">$B$4*(($B$19/$B$4)^(($B$7/$E844)^$B$5))</f>
        <v>26.4072189491464</v>
      </c>
      <c r="L844" s="0" t="n">
        <f aca="false">$B$4*(($B$20/$B$4)^(($B$7/$E844)^$B$5))</f>
        <v>28.3381221785793</v>
      </c>
      <c r="M844" s="0" t="n">
        <f aca="false">$B$4*(($B$21/$B$4)^(($B$7/$E844)^$B$5))</f>
        <v>30.254393510866</v>
      </c>
      <c r="N844" s="0" t="n">
        <f aca="false">$B$4*(($B$22/$B$4)^(($B$7/$E844)^$B$5))</f>
        <v>32.1571610656209</v>
      </c>
      <c r="O844" s="0" t="n">
        <f aca="false">$B$4*(($B$23/$B$4)^(($B$7/$E844)^$B$5))</f>
        <v>34.0473977241462</v>
      </c>
      <c r="P844" s="0" t="n">
        <f aca="false">IF($F844&lt;K844,5,IF($F844&lt;L844,4,IF($F844&lt;M844,3,IF(F844&lt;N844,2,1))))</f>
        <v>2</v>
      </c>
      <c r="Q844" s="0" t="n">
        <f aca="false">IF(D844&lt;&gt;D843,0,P844-P843)</f>
        <v>0</v>
      </c>
    </row>
    <row r="845" customFormat="false" ht="13.8" hidden="false" customHeight="false" outlineLevel="0" collapsed="false">
      <c r="D845" s="0" t="n">
        <v>316</v>
      </c>
      <c r="E845" s="0" t="n">
        <v>23.46</v>
      </c>
      <c r="F845" s="0" t="n">
        <v>11.9</v>
      </c>
      <c r="G845" s="0" t="n">
        <v>7.88</v>
      </c>
      <c r="H845" s="0" t="n">
        <v>39.59</v>
      </c>
      <c r="I845" s="0" t="n">
        <f aca="false">$B$4*(($F845/$B$4)^(($E845/$B$7)^$B$5))</f>
        <v>27.8952619117219</v>
      </c>
      <c r="J845" s="0" t="n">
        <f aca="false">$B$4*(($B$18/$B$4)^(($B$7/$E845)^$B$5))</f>
        <v>7.12585219241479</v>
      </c>
      <c r="K845" s="0" t="n">
        <f aca="false">$B$4*(($B$19/$B$4)^(($B$7/$E845)^$B$5))</f>
        <v>8.73117048143816</v>
      </c>
      <c r="L845" s="0" t="n">
        <f aca="false">$B$4*(($B$20/$B$4)^(($B$7/$E845)^$B$5))</f>
        <v>10.5288339202224</v>
      </c>
      <c r="M845" s="0" t="n">
        <f aca="false">$B$4*(($B$21/$B$4)^(($B$7/$E845)^$B$5))</f>
        <v>12.5247585832605</v>
      </c>
      <c r="N845" s="0" t="n">
        <f aca="false">$B$4*(($B$22/$B$4)^(($B$7/$E845)^$B$5))</f>
        <v>14.7245918381992</v>
      </c>
      <c r="O845" s="0" t="n">
        <f aca="false">$B$4*(($B$23/$B$4)^(($B$7/$E845)^$B$5))</f>
        <v>17.1337422528704</v>
      </c>
      <c r="P845" s="0" t="n">
        <f aca="false">IF($F845&lt;K845,5,IF($F845&lt;L845,4,IF($F845&lt;M845,3,IF(F845&lt;N845,2,1))))</f>
        <v>3</v>
      </c>
      <c r="Q845" s="0" t="n">
        <f aca="false">IF(D845&lt;&gt;D844,0,P845-P844)</f>
        <v>1</v>
      </c>
    </row>
    <row r="846" customFormat="false" ht="13.8" hidden="false" customHeight="false" outlineLevel="0" collapsed="false">
      <c r="D846" s="0" t="n">
        <v>316</v>
      </c>
      <c r="E846" s="0" t="n">
        <v>35.32</v>
      </c>
      <c r="F846" s="0" t="n">
        <v>17.1</v>
      </c>
      <c r="G846" s="0" t="n">
        <v>14.28</v>
      </c>
      <c r="H846" s="0" t="n">
        <v>105.74</v>
      </c>
      <c r="I846" s="0" t="n">
        <f aca="false">$B$4*(($F846/$B$4)^(($E846/$B$7)^$B$5))</f>
        <v>27.32010617426</v>
      </c>
      <c r="J846" s="0" t="n">
        <f aca="false">$B$4*(($B$18/$B$4)^(($B$7/$E846)^$B$5))</f>
        <v>12.2053710963854</v>
      </c>
      <c r="K846" s="0" t="n">
        <f aca="false">$B$4*(($B$19/$B$4)^(($B$7/$E846)^$B$5))</f>
        <v>14.1513729012519</v>
      </c>
      <c r="L846" s="0" t="n">
        <f aca="false">$B$4*(($B$20/$B$4)^(($B$7/$E846)^$B$5))</f>
        <v>16.2181660204892</v>
      </c>
      <c r="M846" s="0" t="n">
        <f aca="false">$B$4*(($B$21/$B$4)^(($B$7/$E846)^$B$5))</f>
        <v>18.4032817210051</v>
      </c>
      <c r="N846" s="0" t="n">
        <f aca="false">$B$4*(($B$22/$B$4)^(($B$7/$E846)^$B$5))</f>
        <v>20.7044764883052</v>
      </c>
      <c r="O846" s="0" t="n">
        <f aca="false">$B$4*(($B$23/$B$4)^(($B$7/$E846)^$B$5))</f>
        <v>23.1196976546876</v>
      </c>
      <c r="P846" s="0" t="n">
        <f aca="false">IF($F846&lt;K846,5,IF($F846&lt;L846,4,IF($F846&lt;M846,3,IF(F846&lt;N846,2,1))))</f>
        <v>3</v>
      </c>
      <c r="Q846" s="0" t="n">
        <f aca="false">IF(D846&lt;&gt;D845,0,P846-P845)</f>
        <v>0</v>
      </c>
    </row>
    <row r="847" customFormat="false" ht="13.8" hidden="false" customHeight="false" outlineLevel="0" collapsed="false">
      <c r="D847" s="0" t="n">
        <v>317</v>
      </c>
      <c r="E847" s="0" t="n">
        <v>22.17</v>
      </c>
      <c r="F847" s="0" t="n">
        <v>14.16</v>
      </c>
      <c r="G847" s="0" t="n">
        <v>10.44</v>
      </c>
      <c r="H847" s="0" t="n">
        <v>53.97</v>
      </c>
      <c r="I847" s="0" t="n">
        <f aca="false">$B$4*(($F847/$B$4)^(($E847/$B$7)^$B$5))</f>
        <v>30.7100245182804</v>
      </c>
      <c r="J847" s="0" t="n">
        <f aca="false">$B$4*(($B$18/$B$4)^(($B$7/$E847)^$B$5))</f>
        <v>6.52073261003277</v>
      </c>
      <c r="K847" s="0" t="n">
        <f aca="false">$B$4*(($B$19/$B$4)^(($B$7/$E847)^$B$5))</f>
        <v>8.06283515521294</v>
      </c>
      <c r="L847" s="0" t="n">
        <f aca="false">$B$4*(($B$20/$B$4)^(($B$7/$E847)^$B$5))</f>
        <v>9.80484500821058</v>
      </c>
      <c r="M847" s="0" t="n">
        <f aca="false">$B$4*(($B$21/$B$4)^(($B$7/$E847)^$B$5))</f>
        <v>11.7546478136997</v>
      </c>
      <c r="N847" s="0" t="n">
        <f aca="false">$B$4*(($B$22/$B$4)^(($B$7/$E847)^$B$5))</f>
        <v>13.9198322785116</v>
      </c>
      <c r="O847" s="0" t="n">
        <f aca="false">$B$4*(($B$23/$B$4)^(($B$7/$E847)^$B$5))</f>
        <v>16.3077211438465</v>
      </c>
      <c r="P847" s="0" t="n">
        <f aca="false">IF($F847&lt;K847,5,IF($F847&lt;L847,4,IF($F847&lt;M847,3,IF(F847&lt;N847,2,1))))</f>
        <v>1</v>
      </c>
      <c r="Q847" s="0" t="n">
        <f aca="false">IF(D847&lt;&gt;D846,0,P847-P846)</f>
        <v>0</v>
      </c>
    </row>
    <row r="848" customFormat="false" ht="13.8" hidden="false" customHeight="false" outlineLevel="0" collapsed="false">
      <c r="D848" s="0" t="n">
        <v>317</v>
      </c>
      <c r="E848" s="0" t="n">
        <v>35.05</v>
      </c>
      <c r="F848" s="0" t="n">
        <v>21.82</v>
      </c>
      <c r="G848" s="0" t="n">
        <v>20.21</v>
      </c>
      <c r="H848" s="0" t="n">
        <v>173.55</v>
      </c>
      <c r="I848" s="0" t="n">
        <f aca="false">$B$4*(($F848/$B$4)^(($E848/$B$7)^$B$5))</f>
        <v>31.5279023569761</v>
      </c>
      <c r="J848" s="0" t="n">
        <f aca="false">$B$4*(($B$18/$B$4)^(($B$7/$E848)^$B$5))</f>
        <v>12.1008299129194</v>
      </c>
      <c r="K848" s="0" t="n">
        <f aca="false">$B$4*(($B$19/$B$4)^(($B$7/$E848)^$B$5))</f>
        <v>14.0425566166353</v>
      </c>
      <c r="L848" s="0" t="n">
        <f aca="false">$B$4*(($B$20/$B$4)^(($B$7/$E848)^$B$5))</f>
        <v>16.1065559087552</v>
      </c>
      <c r="M848" s="0" t="n">
        <f aca="false">$B$4*(($B$21/$B$4)^(($B$7/$E848)^$B$5))</f>
        <v>18.2904264195798</v>
      </c>
      <c r="N848" s="0" t="n">
        <f aca="false">$B$4*(($B$22/$B$4)^(($B$7/$E848)^$B$5))</f>
        <v>20.5919841348193</v>
      </c>
      <c r="O848" s="0" t="n">
        <f aca="false">$B$4*(($B$23/$B$4)^(($B$7/$E848)^$B$5))</f>
        <v>23.0092293641996</v>
      </c>
      <c r="P848" s="0" t="n">
        <f aca="false">IF($F848&lt;K848,5,IF($F848&lt;L848,4,IF($F848&lt;M848,3,IF(F848&lt;N848,2,1))))</f>
        <v>1</v>
      </c>
      <c r="Q848" s="0" t="n">
        <f aca="false">IF(D848&lt;&gt;D847,0,P848-P847)</f>
        <v>0</v>
      </c>
    </row>
    <row r="849" customFormat="false" ht="13.8" hidden="false" customHeight="false" outlineLevel="0" collapsed="false">
      <c r="D849" s="0" t="n">
        <v>317</v>
      </c>
      <c r="E849" s="0" t="n">
        <v>61.17</v>
      </c>
      <c r="F849" s="0" t="n">
        <v>29.25</v>
      </c>
      <c r="G849" s="0" t="n">
        <v>29.69</v>
      </c>
      <c r="H849" s="0" t="n">
        <v>365.25</v>
      </c>
      <c r="I849" s="0" t="n">
        <f aca="false">$B$4*(($F849/$B$4)^(($E849/$B$7)^$B$5))</f>
        <v>31.2882575977583</v>
      </c>
      <c r="J849" s="0" t="n">
        <f aca="false">$B$4*(($B$18/$B$4)^(($B$7/$E849)^$B$5))</f>
        <v>20.1202208641521</v>
      </c>
      <c r="K849" s="0" t="n">
        <f aca="false">$B$4*(($B$19/$B$4)^(($B$7/$E849)^$B$5))</f>
        <v>22.1615119175628</v>
      </c>
      <c r="L849" s="0" t="n">
        <f aca="false">$B$4*(($B$20/$B$4)^(($B$7/$E849)^$B$5))</f>
        <v>24.2254026033151</v>
      </c>
      <c r="M849" s="0" t="n">
        <f aca="false">$B$4*(($B$21/$B$4)^(($B$7/$E849)^$B$5))</f>
        <v>26.3104066155878</v>
      </c>
      <c r="N849" s="0" t="n">
        <f aca="false">$B$4*(($B$22/$B$4)^(($B$7/$E849)^$B$5))</f>
        <v>28.4152336582447</v>
      </c>
      <c r="O849" s="0" t="n">
        <f aca="false">$B$4*(($B$23/$B$4)^(($B$7/$E849)^$B$5))</f>
        <v>30.538752330669</v>
      </c>
      <c r="P849" s="0" t="n">
        <f aca="false">IF($F849&lt;K849,5,IF($F849&lt;L849,4,IF($F849&lt;M849,3,IF(F849&lt;N849,2,1))))</f>
        <v>1</v>
      </c>
      <c r="Q849" s="0" t="n">
        <f aca="false">IF(D849&lt;&gt;D848,0,P849-P848)</f>
        <v>0</v>
      </c>
    </row>
    <row r="850" customFormat="false" ht="13.8" hidden="false" customHeight="false" outlineLevel="0" collapsed="false">
      <c r="D850" s="0" t="n">
        <v>317</v>
      </c>
      <c r="E850" s="0" t="n">
        <v>46.68</v>
      </c>
      <c r="F850" s="0" t="n">
        <v>24.6</v>
      </c>
      <c r="G850" s="0" t="n">
        <v>24.98</v>
      </c>
      <c r="H850" s="0" t="n">
        <v>247.5</v>
      </c>
      <c r="I850" s="0" t="n">
        <f aca="false">$B$4*(($F850/$B$4)^(($E850/$B$7)^$B$5))</f>
        <v>30.3887223673636</v>
      </c>
      <c r="J850" s="0" t="n">
        <f aca="false">$B$4*(($B$18/$B$4)^(($B$7/$E850)^$B$5))</f>
        <v>16.1537704979123</v>
      </c>
      <c r="K850" s="0" t="n">
        <f aca="false">$B$4*(($B$19/$B$4)^(($B$7/$E850)^$B$5))</f>
        <v>18.1981834136948</v>
      </c>
      <c r="L850" s="0" t="n">
        <f aca="false">$B$4*(($B$20/$B$4)^(($B$7/$E850)^$B$5))</f>
        <v>20.3104092775036</v>
      </c>
      <c r="M850" s="0" t="n">
        <f aca="false">$B$4*(($B$21/$B$4)^(($B$7/$E850)^$B$5))</f>
        <v>22.4873210811892</v>
      </c>
      <c r="N850" s="0" t="n">
        <f aca="false">$B$4*(($B$22/$B$4)^(($B$7/$E850)^$B$5))</f>
        <v>24.7261490500392</v>
      </c>
      <c r="O850" s="0" t="n">
        <f aca="false">$B$4*(($B$23/$B$4)^(($B$7/$E850)^$B$5))</f>
        <v>27.0244186973978</v>
      </c>
      <c r="P850" s="0" t="n">
        <f aca="false">IF($F850&lt;K850,5,IF($F850&lt;L850,4,IF($F850&lt;M850,3,IF(F850&lt;N850,2,1))))</f>
        <v>2</v>
      </c>
      <c r="Q850" s="0" t="n">
        <f aca="false">IF(D850&lt;&gt;D849,0,P850-P849)</f>
        <v>1</v>
      </c>
    </row>
    <row r="851" customFormat="false" ht="13.8" hidden="false" customHeight="false" outlineLevel="0" collapsed="false">
      <c r="D851" s="0" t="n">
        <v>317</v>
      </c>
      <c r="E851" s="0" t="n">
        <v>69.84</v>
      </c>
      <c r="F851" s="0" t="n">
        <v>29.45</v>
      </c>
      <c r="G851" s="0" t="n">
        <v>32.12</v>
      </c>
      <c r="H851" s="0" t="n">
        <v>395.37</v>
      </c>
      <c r="I851" s="0" t="n">
        <f aca="false">$B$4*(($F851/$B$4)^(($E851/$B$7)^$B$5))</f>
        <v>29.8378385957889</v>
      </c>
      <c r="J851" s="0" t="n">
        <f aca="false">$B$4*(($B$18/$B$4)^(($B$7/$E851)^$B$5))</f>
        <v>22.0582311985448</v>
      </c>
      <c r="K851" s="0" t="n">
        <f aca="false">$B$4*(($B$19/$B$4)^(($B$7/$E851)^$B$5))</f>
        <v>24.067897667698</v>
      </c>
      <c r="L851" s="0" t="n">
        <f aca="false">$B$4*(($B$20/$B$4)^(($B$7/$E851)^$B$5))</f>
        <v>26.0814931800236</v>
      </c>
      <c r="M851" s="0" t="n">
        <f aca="false">$B$4*(($B$21/$B$4)^(($B$7/$E851)^$B$5))</f>
        <v>28.0987274546375</v>
      </c>
      <c r="N851" s="0" t="n">
        <f aca="false">$B$4*(($B$22/$B$4)^(($B$7/$E851)^$B$5))</f>
        <v>30.1193506068586</v>
      </c>
      <c r="O851" s="0" t="n">
        <f aca="false">$B$4*(($B$23/$B$4)^(($B$7/$E851)^$B$5))</f>
        <v>32.1431452329929</v>
      </c>
      <c r="P851" s="0" t="n">
        <f aca="false">IF($F851&lt;K851,5,IF($F851&lt;L851,4,IF($F851&lt;M851,3,IF(F851&lt;N851,2,1))))</f>
        <v>2</v>
      </c>
      <c r="Q851" s="0" t="n">
        <f aca="false">IF(D851&lt;&gt;D850,0,P851-P850)</f>
        <v>0</v>
      </c>
    </row>
    <row r="852" customFormat="false" ht="13.8" hidden="false" customHeight="false" outlineLevel="0" collapsed="false">
      <c r="D852" s="0" t="n">
        <v>317</v>
      </c>
      <c r="E852" s="0" t="n">
        <v>82.19</v>
      </c>
      <c r="F852" s="0" t="n">
        <v>31.25</v>
      </c>
      <c r="G852" s="0" t="n">
        <v>34.01</v>
      </c>
      <c r="H852" s="0" t="n">
        <v>428.73</v>
      </c>
      <c r="I852" s="0" t="n">
        <f aca="false">$B$4*(($F852/$B$4)^(($E852/$B$7)^$B$5))</f>
        <v>29.6020829915713</v>
      </c>
      <c r="J852" s="0" t="n">
        <f aca="false">$B$4*(($B$18/$B$4)^(($B$7/$E852)^$B$5))</f>
        <v>24.396765405523</v>
      </c>
      <c r="K852" s="0" t="n">
        <f aca="false">$B$4*(($B$19/$B$4)^(($B$7/$E852)^$B$5))</f>
        <v>26.3456004271574</v>
      </c>
      <c r="L852" s="0" t="n">
        <f aca="false">$B$4*(($B$20/$B$4)^(($B$7/$E852)^$B$5))</f>
        <v>28.2789601364055</v>
      </c>
      <c r="M852" s="0" t="n">
        <f aca="false">$B$4*(($B$21/$B$4)^(($B$7/$E852)^$B$5))</f>
        <v>30.1981242307939</v>
      </c>
      <c r="N852" s="0" t="n">
        <f aca="false">$B$4*(($B$22/$B$4)^(($B$7/$E852)^$B$5))</f>
        <v>32.104184192763</v>
      </c>
      <c r="O852" s="0" t="n">
        <f aca="false">$B$4*(($B$23/$B$4)^(($B$7/$E852)^$B$5))</f>
        <v>33.9980815167227</v>
      </c>
      <c r="P852" s="0" t="n">
        <f aca="false">IF($F852&lt;K852,5,IF($F852&lt;L852,4,IF($F852&lt;M852,3,IF(F852&lt;N852,2,1))))</f>
        <v>2</v>
      </c>
      <c r="Q852" s="0" t="n">
        <f aca="false">IF(D852&lt;&gt;D851,0,P852-P851)</f>
        <v>0</v>
      </c>
    </row>
    <row r="853" customFormat="false" ht="13.8" hidden="false" customHeight="false" outlineLevel="0" collapsed="false">
      <c r="D853" s="0" t="n">
        <v>317</v>
      </c>
      <c r="E853" s="0" t="n">
        <v>86.53</v>
      </c>
      <c r="F853" s="0" t="n">
        <v>32.7</v>
      </c>
      <c r="G853" s="0" t="n">
        <v>34.68</v>
      </c>
      <c r="H853" s="0" t="n">
        <v>451.17</v>
      </c>
      <c r="I853" s="0" t="n">
        <f aca="false">$B$4*(($F853/$B$4)^(($E853/$B$7)^$B$5))</f>
        <v>30.4943499037475</v>
      </c>
      <c r="J853" s="0" t="n">
        <f aca="false">$B$4*(($B$18/$B$4)^(($B$7/$E853)^$B$5))</f>
        <v>25.1218660903707</v>
      </c>
      <c r="K853" s="0" t="n">
        <f aca="false">$B$4*(($B$19/$B$4)^(($B$7/$E853)^$B$5))</f>
        <v>27.047194345219</v>
      </c>
      <c r="L853" s="0" t="n">
        <f aca="false">$B$4*(($B$20/$B$4)^(($B$7/$E853)^$B$5))</f>
        <v>28.9517310000365</v>
      </c>
      <c r="M853" s="0" t="n">
        <f aca="false">$B$4*(($B$21/$B$4)^(($B$7/$E853)^$B$5))</f>
        <v>30.8372483053518</v>
      </c>
      <c r="N853" s="0" t="n">
        <f aca="false">$B$4*(($B$22/$B$4)^(($B$7/$E853)^$B$5))</f>
        <v>32.7052537989965</v>
      </c>
      <c r="O853" s="0" t="n">
        <f aca="false">$B$4*(($B$23/$B$4)^(($B$7/$E853)^$B$5))</f>
        <v>34.5570446181998</v>
      </c>
      <c r="P853" s="0" t="n">
        <f aca="false">IF($F853&lt;K853,5,IF($F853&lt;L853,4,IF($F853&lt;M853,3,IF(F853&lt;N853,2,1))))</f>
        <v>2</v>
      </c>
      <c r="Q853" s="0" t="n">
        <f aca="false">IF(D853&lt;&gt;D852,0,P853-P852)</f>
        <v>0</v>
      </c>
    </row>
    <row r="854" customFormat="false" ht="13.8" hidden="false" customHeight="false" outlineLevel="0" collapsed="false">
      <c r="D854" s="0" t="n">
        <v>318</v>
      </c>
      <c r="E854" s="0" t="n">
        <v>22.17</v>
      </c>
      <c r="F854" s="0" t="n">
        <v>14.26</v>
      </c>
      <c r="G854" s="0" t="n">
        <v>11.3</v>
      </c>
      <c r="H854" s="0" t="n">
        <v>71.84</v>
      </c>
      <c r="I854" s="0" t="n">
        <f aca="false">$B$4*(($F854/$B$4)^(($E854/$B$7)^$B$5))</f>
        <v>30.7968444578474</v>
      </c>
      <c r="J854" s="0" t="n">
        <f aca="false">$B$4*(($B$18/$B$4)^(($B$7/$E854)^$B$5))</f>
        <v>6.52073261003277</v>
      </c>
      <c r="K854" s="0" t="n">
        <f aca="false">$B$4*(($B$19/$B$4)^(($B$7/$E854)^$B$5))</f>
        <v>8.06283515521294</v>
      </c>
      <c r="L854" s="0" t="n">
        <f aca="false">$B$4*(($B$20/$B$4)^(($B$7/$E854)^$B$5))</f>
        <v>9.80484500821058</v>
      </c>
      <c r="M854" s="0" t="n">
        <f aca="false">$B$4*(($B$21/$B$4)^(($B$7/$E854)^$B$5))</f>
        <v>11.7546478136997</v>
      </c>
      <c r="N854" s="0" t="n">
        <f aca="false">$B$4*(($B$22/$B$4)^(($B$7/$E854)^$B$5))</f>
        <v>13.9198322785116</v>
      </c>
      <c r="O854" s="0" t="n">
        <f aca="false">$B$4*(($B$23/$B$4)^(($B$7/$E854)^$B$5))</f>
        <v>16.3077211438465</v>
      </c>
      <c r="P854" s="0" t="n">
        <f aca="false">IF($F854&lt;K854,5,IF($F854&lt;L854,4,IF($F854&lt;M854,3,IF(F854&lt;N854,2,1))))</f>
        <v>1</v>
      </c>
      <c r="Q854" s="0" t="n">
        <f aca="false">IF(D854&lt;&gt;D853,0,P854-P853)</f>
        <v>0</v>
      </c>
    </row>
    <row r="855" customFormat="false" ht="13.8" hidden="false" customHeight="false" outlineLevel="0" collapsed="false">
      <c r="D855" s="0" t="n">
        <v>318</v>
      </c>
      <c r="E855" s="0" t="n">
        <v>35.05</v>
      </c>
      <c r="F855" s="0" t="n">
        <v>20.8</v>
      </c>
      <c r="G855" s="0" t="n">
        <v>22.13</v>
      </c>
      <c r="H855" s="0" t="n">
        <v>195.27</v>
      </c>
      <c r="I855" s="0" t="n">
        <f aca="false">$B$4*(($F855/$B$4)^(($E855/$B$7)^$B$5))</f>
        <v>30.6759263768513</v>
      </c>
      <c r="J855" s="0" t="n">
        <f aca="false">$B$4*(($B$18/$B$4)^(($B$7/$E855)^$B$5))</f>
        <v>12.1008299129194</v>
      </c>
      <c r="K855" s="0" t="n">
        <f aca="false">$B$4*(($B$19/$B$4)^(($B$7/$E855)^$B$5))</f>
        <v>14.0425566166353</v>
      </c>
      <c r="L855" s="0" t="n">
        <f aca="false">$B$4*(($B$20/$B$4)^(($B$7/$E855)^$B$5))</f>
        <v>16.1065559087552</v>
      </c>
      <c r="M855" s="0" t="n">
        <f aca="false">$B$4*(($B$21/$B$4)^(($B$7/$E855)^$B$5))</f>
        <v>18.2904264195798</v>
      </c>
      <c r="N855" s="0" t="n">
        <f aca="false">$B$4*(($B$22/$B$4)^(($B$7/$E855)^$B$5))</f>
        <v>20.5919841348193</v>
      </c>
      <c r="O855" s="0" t="n">
        <f aca="false">$B$4*(($B$23/$B$4)^(($B$7/$E855)^$B$5))</f>
        <v>23.0092293641996</v>
      </c>
      <c r="P855" s="0" t="n">
        <f aca="false">IF($F855&lt;K855,5,IF($F855&lt;L855,4,IF($F855&lt;M855,3,IF(F855&lt;N855,2,1))))</f>
        <v>1</v>
      </c>
      <c r="Q855" s="0" t="n">
        <f aca="false">IF(D855&lt;&gt;D854,0,P855-P854)</f>
        <v>0</v>
      </c>
    </row>
    <row r="856" customFormat="false" ht="13.8" hidden="false" customHeight="false" outlineLevel="0" collapsed="false">
      <c r="D856" s="0" t="n">
        <v>318</v>
      </c>
      <c r="E856" s="0" t="n">
        <v>46.68</v>
      </c>
      <c r="F856" s="0" t="n">
        <v>26.4</v>
      </c>
      <c r="G856" s="0" t="n">
        <v>28.17</v>
      </c>
      <c r="H856" s="0" t="n">
        <v>317.99</v>
      </c>
      <c r="I856" s="0" t="n">
        <f aca="false">$B$4*(($F856/$B$4)^(($E856/$B$7)^$B$5))</f>
        <v>31.9615931390546</v>
      </c>
      <c r="J856" s="0" t="n">
        <f aca="false">$B$4*(($B$18/$B$4)^(($B$7/$E856)^$B$5))</f>
        <v>16.1537704979123</v>
      </c>
      <c r="K856" s="0" t="n">
        <f aca="false">$B$4*(($B$19/$B$4)^(($B$7/$E856)^$B$5))</f>
        <v>18.1981834136948</v>
      </c>
      <c r="L856" s="0" t="n">
        <f aca="false">$B$4*(($B$20/$B$4)^(($B$7/$E856)^$B$5))</f>
        <v>20.3104092775036</v>
      </c>
      <c r="M856" s="0" t="n">
        <f aca="false">$B$4*(($B$21/$B$4)^(($B$7/$E856)^$B$5))</f>
        <v>22.4873210811892</v>
      </c>
      <c r="N856" s="0" t="n">
        <f aca="false">$B$4*(($B$22/$B$4)^(($B$7/$E856)^$B$5))</f>
        <v>24.7261490500392</v>
      </c>
      <c r="O856" s="0" t="n">
        <f aca="false">$B$4*(($B$23/$B$4)^(($B$7/$E856)^$B$5))</f>
        <v>27.0244186973978</v>
      </c>
      <c r="P856" s="0" t="n">
        <f aca="false">IF($F856&lt;K856,5,IF($F856&lt;L856,4,IF($F856&lt;M856,3,IF(F856&lt;N856,2,1))))</f>
        <v>1</v>
      </c>
      <c r="Q856" s="0" t="n">
        <f aca="false">IF(D856&lt;&gt;D855,0,P856-P855)</f>
        <v>0</v>
      </c>
    </row>
    <row r="857" customFormat="false" ht="13.8" hidden="false" customHeight="false" outlineLevel="0" collapsed="false">
      <c r="D857" s="0" t="n">
        <v>318</v>
      </c>
      <c r="E857" s="0" t="n">
        <v>61.17</v>
      </c>
      <c r="F857" s="0" t="n">
        <v>28.93</v>
      </c>
      <c r="G857" s="0" t="n">
        <v>33.3</v>
      </c>
      <c r="H857" s="0" t="n">
        <v>402.24</v>
      </c>
      <c r="I857" s="0" t="n">
        <f aca="false">$B$4*(($F857/$B$4)^(($E857/$B$7)^$B$5))</f>
        <v>30.9864061955004</v>
      </c>
      <c r="J857" s="0" t="n">
        <f aca="false">$B$4*(($B$18/$B$4)^(($B$7/$E857)^$B$5))</f>
        <v>20.1202208641521</v>
      </c>
      <c r="K857" s="0" t="n">
        <f aca="false">$B$4*(($B$19/$B$4)^(($B$7/$E857)^$B$5))</f>
        <v>22.1615119175628</v>
      </c>
      <c r="L857" s="0" t="n">
        <f aca="false">$B$4*(($B$20/$B$4)^(($B$7/$E857)^$B$5))</f>
        <v>24.2254026033151</v>
      </c>
      <c r="M857" s="0" t="n">
        <f aca="false">$B$4*(($B$21/$B$4)^(($B$7/$E857)^$B$5))</f>
        <v>26.3104066155878</v>
      </c>
      <c r="N857" s="0" t="n">
        <f aca="false">$B$4*(($B$22/$B$4)^(($B$7/$E857)^$B$5))</f>
        <v>28.4152336582447</v>
      </c>
      <c r="O857" s="0" t="n">
        <f aca="false">$B$4*(($B$23/$B$4)^(($B$7/$E857)^$B$5))</f>
        <v>30.538752330669</v>
      </c>
      <c r="P857" s="0" t="n">
        <f aca="false">IF($F857&lt;K857,5,IF($F857&lt;L857,4,IF($F857&lt;M857,3,IF(F857&lt;N857,2,1))))</f>
        <v>1</v>
      </c>
      <c r="Q857" s="0" t="n">
        <f aca="false">IF(D857&lt;&gt;D856,0,P857-P856)</f>
        <v>0</v>
      </c>
    </row>
    <row r="858" customFormat="false" ht="13.8" hidden="false" customHeight="false" outlineLevel="0" collapsed="false">
      <c r="D858" s="0" t="n">
        <v>318</v>
      </c>
      <c r="E858" s="0" t="n">
        <v>69.84</v>
      </c>
      <c r="F858" s="0" t="n">
        <v>30.33</v>
      </c>
      <c r="G858" s="0" t="n">
        <v>37.7</v>
      </c>
      <c r="H858" s="0" t="n">
        <v>483.19</v>
      </c>
      <c r="I858" s="0" t="n">
        <f aca="false">$B$4*(($F858/$B$4)^(($E858/$B$7)^$B$5))</f>
        <v>30.708315486006</v>
      </c>
      <c r="J858" s="0" t="n">
        <f aca="false">$B$4*(($B$18/$B$4)^(($B$7/$E858)^$B$5))</f>
        <v>22.0582311985448</v>
      </c>
      <c r="K858" s="0" t="n">
        <f aca="false">$B$4*(($B$19/$B$4)^(($B$7/$E858)^$B$5))</f>
        <v>24.067897667698</v>
      </c>
      <c r="L858" s="0" t="n">
        <f aca="false">$B$4*(($B$20/$B$4)^(($B$7/$E858)^$B$5))</f>
        <v>26.0814931800236</v>
      </c>
      <c r="M858" s="0" t="n">
        <f aca="false">$B$4*(($B$21/$B$4)^(($B$7/$E858)^$B$5))</f>
        <v>28.0987274546375</v>
      </c>
      <c r="N858" s="0" t="n">
        <f aca="false">$B$4*(($B$22/$B$4)^(($B$7/$E858)^$B$5))</f>
        <v>30.1193506068586</v>
      </c>
      <c r="O858" s="0" t="n">
        <f aca="false">$B$4*(($B$23/$B$4)^(($B$7/$E858)^$B$5))</f>
        <v>32.1431452329929</v>
      </c>
      <c r="P858" s="0" t="n">
        <f aca="false">IF($F858&lt;K858,5,IF($F858&lt;L858,4,IF($F858&lt;M858,3,IF(F858&lt;N858,2,1))))</f>
        <v>1</v>
      </c>
      <c r="Q858" s="0" t="n">
        <f aca="false">IF(D858&lt;&gt;D857,0,P858-P857)</f>
        <v>0</v>
      </c>
    </row>
    <row r="859" customFormat="false" ht="13.8" hidden="false" customHeight="false" outlineLevel="0" collapsed="false">
      <c r="D859" s="0" t="n">
        <v>318</v>
      </c>
      <c r="E859" s="0" t="n">
        <v>82.19</v>
      </c>
      <c r="F859" s="0" t="n">
        <v>31.7</v>
      </c>
      <c r="G859" s="0" t="n">
        <v>40.11</v>
      </c>
      <c r="H859" s="0" t="n">
        <v>535.27</v>
      </c>
      <c r="I859" s="0" t="n">
        <f aca="false">$B$4*(($F859/$B$4)^(($E859/$B$7)^$B$5))</f>
        <v>30.0747960940268</v>
      </c>
      <c r="J859" s="0" t="n">
        <f aca="false">$B$4*(($B$18/$B$4)^(($B$7/$E859)^$B$5))</f>
        <v>24.396765405523</v>
      </c>
      <c r="K859" s="0" t="n">
        <f aca="false">$B$4*(($B$19/$B$4)^(($B$7/$E859)^$B$5))</f>
        <v>26.3456004271574</v>
      </c>
      <c r="L859" s="0" t="n">
        <f aca="false">$B$4*(($B$20/$B$4)^(($B$7/$E859)^$B$5))</f>
        <v>28.2789601364055</v>
      </c>
      <c r="M859" s="0" t="n">
        <f aca="false">$B$4*(($B$21/$B$4)^(($B$7/$E859)^$B$5))</f>
        <v>30.1981242307939</v>
      </c>
      <c r="N859" s="0" t="n">
        <f aca="false">$B$4*(($B$22/$B$4)^(($B$7/$E859)^$B$5))</f>
        <v>32.104184192763</v>
      </c>
      <c r="O859" s="0" t="n">
        <f aca="false">$B$4*(($B$23/$B$4)^(($B$7/$E859)^$B$5))</f>
        <v>33.9980815167227</v>
      </c>
      <c r="P859" s="0" t="n">
        <f aca="false">IF($F859&lt;K859,5,IF($F859&lt;L859,4,IF($F859&lt;M859,3,IF(F859&lt;N859,2,1))))</f>
        <v>2</v>
      </c>
      <c r="Q859" s="0" t="n">
        <f aca="false">IF(D859&lt;&gt;D858,0,P859-P858)</f>
        <v>1</v>
      </c>
    </row>
    <row r="860" customFormat="false" ht="13.8" hidden="false" customHeight="false" outlineLevel="0" collapsed="false">
      <c r="D860" s="0" t="n">
        <v>318</v>
      </c>
      <c r="E860" s="0" t="n">
        <v>86.53</v>
      </c>
      <c r="F860" s="0" t="n">
        <v>32.35</v>
      </c>
      <c r="G860" s="0" t="n">
        <v>40.94</v>
      </c>
      <c r="H860" s="0" t="n">
        <v>556.39</v>
      </c>
      <c r="I860" s="0" t="n">
        <f aca="false">$B$4*(($F860/$B$4)^(($E860/$B$7)^$B$5))</f>
        <v>30.1182633628523</v>
      </c>
      <c r="J860" s="0" t="n">
        <f aca="false">$B$4*(($B$18/$B$4)^(($B$7/$E860)^$B$5))</f>
        <v>25.1218660903707</v>
      </c>
      <c r="K860" s="0" t="n">
        <f aca="false">$B$4*(($B$19/$B$4)^(($B$7/$E860)^$B$5))</f>
        <v>27.047194345219</v>
      </c>
      <c r="L860" s="0" t="n">
        <f aca="false">$B$4*(($B$20/$B$4)^(($B$7/$E860)^$B$5))</f>
        <v>28.9517310000365</v>
      </c>
      <c r="M860" s="0" t="n">
        <f aca="false">$B$4*(($B$21/$B$4)^(($B$7/$E860)^$B$5))</f>
        <v>30.8372483053518</v>
      </c>
      <c r="N860" s="0" t="n">
        <f aca="false">$B$4*(($B$22/$B$4)^(($B$7/$E860)^$B$5))</f>
        <v>32.7052537989965</v>
      </c>
      <c r="O860" s="0" t="n">
        <f aca="false">$B$4*(($B$23/$B$4)^(($B$7/$E860)^$B$5))</f>
        <v>34.5570446181998</v>
      </c>
      <c r="P860" s="0" t="n">
        <f aca="false">IF($F860&lt;K860,5,IF($F860&lt;L860,4,IF($F860&lt;M860,3,IF(F860&lt;N860,2,1))))</f>
        <v>2</v>
      </c>
      <c r="Q860" s="0" t="n">
        <f aca="false">IF(D860&lt;&gt;D859,0,P860-P859)</f>
        <v>0</v>
      </c>
    </row>
    <row r="861" customFormat="false" ht="13.8" hidden="false" customHeight="false" outlineLevel="0" collapsed="false">
      <c r="D861" s="0" t="n">
        <v>319</v>
      </c>
      <c r="E861" s="0" t="n">
        <v>69.84</v>
      </c>
      <c r="F861" s="0" t="n">
        <v>30.92</v>
      </c>
      <c r="G861" s="0" t="n">
        <v>36.72</v>
      </c>
      <c r="H861" s="0" t="n">
        <v>473.25</v>
      </c>
      <c r="I861" s="0" t="n">
        <f aca="false">$B$4*(($F861/$B$4)^(($E861/$B$7)^$B$5))</f>
        <v>31.2915995454674</v>
      </c>
      <c r="J861" s="0" t="n">
        <f aca="false">$B$4*(($B$18/$B$4)^(($B$7/$E861)^$B$5))</f>
        <v>22.0582311985448</v>
      </c>
      <c r="K861" s="0" t="n">
        <f aca="false">$B$4*(($B$19/$B$4)^(($B$7/$E861)^$B$5))</f>
        <v>24.067897667698</v>
      </c>
      <c r="L861" s="0" t="n">
        <f aca="false">$B$4*(($B$20/$B$4)^(($B$7/$E861)^$B$5))</f>
        <v>26.0814931800236</v>
      </c>
      <c r="M861" s="0" t="n">
        <f aca="false">$B$4*(($B$21/$B$4)^(($B$7/$E861)^$B$5))</f>
        <v>28.0987274546375</v>
      </c>
      <c r="N861" s="0" t="n">
        <f aca="false">$B$4*(($B$22/$B$4)^(($B$7/$E861)^$B$5))</f>
        <v>30.1193506068586</v>
      </c>
      <c r="O861" s="0" t="n">
        <f aca="false">$B$4*(($B$23/$B$4)^(($B$7/$E861)^$B$5))</f>
        <v>32.1431452329929</v>
      </c>
      <c r="P861" s="0" t="n">
        <f aca="false">IF($F861&lt;K861,5,IF($F861&lt;L861,4,IF($F861&lt;M861,3,IF(F861&lt;N861,2,1))))</f>
        <v>1</v>
      </c>
      <c r="Q861" s="0" t="n">
        <f aca="false">IF(D861&lt;&gt;D860,0,P861-P860)</f>
        <v>0</v>
      </c>
    </row>
    <row r="862" customFormat="false" ht="13.8" hidden="false" customHeight="false" outlineLevel="0" collapsed="false">
      <c r="D862" s="0" t="n">
        <v>319</v>
      </c>
      <c r="E862" s="0" t="n">
        <v>82.19</v>
      </c>
      <c r="F862" s="0" t="n">
        <v>32.3</v>
      </c>
      <c r="G862" s="0" t="n">
        <v>39.16</v>
      </c>
      <c r="H862" s="0" t="n">
        <v>533.23</v>
      </c>
      <c r="I862" s="0" t="n">
        <f aca="false">$B$4*(($F862/$B$4)^(($E862/$B$7)^$B$5))</f>
        <v>30.7062078887046</v>
      </c>
      <c r="J862" s="0" t="n">
        <f aca="false">$B$4*(($B$18/$B$4)^(($B$7/$E862)^$B$5))</f>
        <v>24.396765405523</v>
      </c>
      <c r="K862" s="0" t="n">
        <f aca="false">$B$4*(($B$19/$B$4)^(($B$7/$E862)^$B$5))</f>
        <v>26.3456004271574</v>
      </c>
      <c r="L862" s="0" t="n">
        <f aca="false">$B$4*(($B$20/$B$4)^(($B$7/$E862)^$B$5))</f>
        <v>28.2789601364055</v>
      </c>
      <c r="M862" s="0" t="n">
        <f aca="false">$B$4*(($B$21/$B$4)^(($B$7/$E862)^$B$5))</f>
        <v>30.1981242307939</v>
      </c>
      <c r="N862" s="0" t="n">
        <f aca="false">$B$4*(($B$22/$B$4)^(($B$7/$E862)^$B$5))</f>
        <v>32.104184192763</v>
      </c>
      <c r="O862" s="0" t="n">
        <f aca="false">$B$4*(($B$23/$B$4)^(($B$7/$E862)^$B$5))</f>
        <v>33.9980815167227</v>
      </c>
      <c r="P862" s="0" t="n">
        <f aca="false">IF($F862&lt;K862,5,IF($F862&lt;L862,4,IF($F862&lt;M862,3,IF(F862&lt;N862,2,1))))</f>
        <v>1</v>
      </c>
      <c r="Q862" s="0" t="n">
        <f aca="false">IF(D862&lt;&gt;D861,0,P862-P861)</f>
        <v>0</v>
      </c>
    </row>
    <row r="863" customFormat="false" ht="13.8" hidden="false" customHeight="false" outlineLevel="0" collapsed="false">
      <c r="D863" s="0" t="n">
        <v>319</v>
      </c>
      <c r="E863" s="0" t="n">
        <v>22.17</v>
      </c>
      <c r="F863" s="0" t="n">
        <v>13.76</v>
      </c>
      <c r="G863" s="0" t="n">
        <v>10.81</v>
      </c>
      <c r="H863" s="0" t="n">
        <v>61.37</v>
      </c>
      <c r="I863" s="0" t="n">
        <f aca="false">$B$4*(($F863/$B$4)^(($E863/$B$7)^$B$5))</f>
        <v>30.3590229263732</v>
      </c>
      <c r="J863" s="0" t="n">
        <f aca="false">$B$4*(($B$18/$B$4)^(($B$7/$E863)^$B$5))</f>
        <v>6.52073261003277</v>
      </c>
      <c r="K863" s="0" t="n">
        <f aca="false">$B$4*(($B$19/$B$4)^(($B$7/$E863)^$B$5))</f>
        <v>8.06283515521294</v>
      </c>
      <c r="L863" s="0" t="n">
        <f aca="false">$B$4*(($B$20/$B$4)^(($B$7/$E863)^$B$5))</f>
        <v>9.80484500821058</v>
      </c>
      <c r="M863" s="0" t="n">
        <f aca="false">$B$4*(($B$21/$B$4)^(($B$7/$E863)^$B$5))</f>
        <v>11.7546478136997</v>
      </c>
      <c r="N863" s="0" t="n">
        <f aca="false">$B$4*(($B$22/$B$4)^(($B$7/$E863)^$B$5))</f>
        <v>13.9198322785116</v>
      </c>
      <c r="O863" s="0" t="n">
        <f aca="false">$B$4*(($B$23/$B$4)^(($B$7/$E863)^$B$5))</f>
        <v>16.3077211438465</v>
      </c>
      <c r="P863" s="0" t="n">
        <f aca="false">IF($F863&lt;K863,5,IF($F863&lt;L863,4,IF($F863&lt;M863,3,IF(F863&lt;N863,2,1))))</f>
        <v>2</v>
      </c>
      <c r="Q863" s="0" t="n">
        <f aca="false">IF(D863&lt;&gt;D862,0,P863-P862)</f>
        <v>1</v>
      </c>
    </row>
    <row r="864" customFormat="false" ht="13.8" hidden="false" customHeight="false" outlineLevel="0" collapsed="false">
      <c r="D864" s="0" t="n">
        <v>319</v>
      </c>
      <c r="E864" s="0" t="n">
        <v>35.05</v>
      </c>
      <c r="F864" s="0" t="n">
        <v>19.1</v>
      </c>
      <c r="G864" s="0" t="n">
        <v>22.01</v>
      </c>
      <c r="H864" s="0" t="n">
        <v>180.8</v>
      </c>
      <c r="I864" s="0" t="n">
        <f aca="false">$B$4*(($F864/$B$4)^(($E864/$B$7)^$B$5))</f>
        <v>29.2151532961379</v>
      </c>
      <c r="J864" s="0" t="n">
        <f aca="false">$B$4*(($B$18/$B$4)^(($B$7/$E864)^$B$5))</f>
        <v>12.1008299129194</v>
      </c>
      <c r="K864" s="0" t="n">
        <f aca="false">$B$4*(($B$19/$B$4)^(($B$7/$E864)^$B$5))</f>
        <v>14.0425566166353</v>
      </c>
      <c r="L864" s="0" t="n">
        <f aca="false">$B$4*(($B$20/$B$4)^(($B$7/$E864)^$B$5))</f>
        <v>16.1065559087552</v>
      </c>
      <c r="M864" s="0" t="n">
        <f aca="false">$B$4*(($B$21/$B$4)^(($B$7/$E864)^$B$5))</f>
        <v>18.2904264195798</v>
      </c>
      <c r="N864" s="0" t="n">
        <f aca="false">$B$4*(($B$22/$B$4)^(($B$7/$E864)^$B$5))</f>
        <v>20.5919841348193</v>
      </c>
      <c r="O864" s="0" t="n">
        <f aca="false">$B$4*(($B$23/$B$4)^(($B$7/$E864)^$B$5))</f>
        <v>23.0092293641996</v>
      </c>
      <c r="P864" s="0" t="n">
        <f aca="false">IF($F864&lt;K864,5,IF($F864&lt;L864,4,IF($F864&lt;M864,3,IF(F864&lt;N864,2,1))))</f>
        <v>2</v>
      </c>
      <c r="Q864" s="0" t="n">
        <f aca="false">IF(D864&lt;&gt;D863,0,P864-P863)</f>
        <v>0</v>
      </c>
    </row>
    <row r="865" customFormat="false" ht="13.8" hidden="false" customHeight="false" outlineLevel="0" collapsed="false">
      <c r="D865" s="0" t="n">
        <v>319</v>
      </c>
      <c r="E865" s="0" t="n">
        <v>46.68</v>
      </c>
      <c r="F865" s="0" t="n">
        <v>23.48</v>
      </c>
      <c r="G865" s="0" t="n">
        <v>27.46</v>
      </c>
      <c r="H865" s="0" t="n">
        <v>275.75</v>
      </c>
      <c r="I865" s="0" t="n">
        <f aca="false">$B$4*(($F865/$B$4)^(($E865/$B$7)^$B$5))</f>
        <v>29.3934826041564</v>
      </c>
      <c r="J865" s="0" t="n">
        <f aca="false">$B$4*(($B$18/$B$4)^(($B$7/$E865)^$B$5))</f>
        <v>16.1537704979123</v>
      </c>
      <c r="K865" s="0" t="n">
        <f aca="false">$B$4*(($B$19/$B$4)^(($B$7/$E865)^$B$5))</f>
        <v>18.1981834136948</v>
      </c>
      <c r="L865" s="0" t="n">
        <f aca="false">$B$4*(($B$20/$B$4)^(($B$7/$E865)^$B$5))</f>
        <v>20.3104092775036</v>
      </c>
      <c r="M865" s="0" t="n">
        <f aca="false">$B$4*(($B$21/$B$4)^(($B$7/$E865)^$B$5))</f>
        <v>22.4873210811892</v>
      </c>
      <c r="N865" s="0" t="n">
        <f aca="false">$B$4*(($B$22/$B$4)^(($B$7/$E865)^$B$5))</f>
        <v>24.7261490500392</v>
      </c>
      <c r="O865" s="0" t="n">
        <f aca="false">$B$4*(($B$23/$B$4)^(($B$7/$E865)^$B$5))</f>
        <v>27.0244186973978</v>
      </c>
      <c r="P865" s="0" t="n">
        <f aca="false">IF($F865&lt;K865,5,IF($F865&lt;L865,4,IF($F865&lt;M865,3,IF(F865&lt;N865,2,1))))</f>
        <v>2</v>
      </c>
      <c r="Q865" s="0" t="n">
        <f aca="false">IF(D865&lt;&gt;D864,0,P865-P864)</f>
        <v>0</v>
      </c>
    </row>
    <row r="866" customFormat="false" ht="13.8" hidden="false" customHeight="false" outlineLevel="0" collapsed="false">
      <c r="D866" s="0" t="n">
        <v>319</v>
      </c>
      <c r="E866" s="0" t="n">
        <v>61.17</v>
      </c>
      <c r="F866" s="0" t="n">
        <v>28.27</v>
      </c>
      <c r="G866" s="0" t="n">
        <v>33.14</v>
      </c>
      <c r="H866" s="0" t="n">
        <v>407.05</v>
      </c>
      <c r="I866" s="0" t="n">
        <f aca="false">$B$4*(($F866/$B$4)^(($E866/$B$7)^$B$5))</f>
        <v>30.3625792016947</v>
      </c>
      <c r="J866" s="0" t="n">
        <f aca="false">$B$4*(($B$18/$B$4)^(($B$7/$E866)^$B$5))</f>
        <v>20.1202208641521</v>
      </c>
      <c r="K866" s="0" t="n">
        <f aca="false">$B$4*(($B$19/$B$4)^(($B$7/$E866)^$B$5))</f>
        <v>22.1615119175628</v>
      </c>
      <c r="L866" s="0" t="n">
        <f aca="false">$B$4*(($B$20/$B$4)^(($B$7/$E866)^$B$5))</f>
        <v>24.2254026033151</v>
      </c>
      <c r="M866" s="0" t="n">
        <f aca="false">$B$4*(($B$21/$B$4)^(($B$7/$E866)^$B$5))</f>
        <v>26.3104066155878</v>
      </c>
      <c r="N866" s="0" t="n">
        <f aca="false">$B$4*(($B$22/$B$4)^(($B$7/$E866)^$B$5))</f>
        <v>28.4152336582447</v>
      </c>
      <c r="O866" s="0" t="n">
        <f aca="false">$B$4*(($B$23/$B$4)^(($B$7/$E866)^$B$5))</f>
        <v>30.538752330669</v>
      </c>
      <c r="P866" s="0" t="n">
        <f aca="false">IF($F866&lt;K866,5,IF($F866&lt;L866,4,IF($F866&lt;M866,3,IF(F866&lt;N866,2,1))))</f>
        <v>2</v>
      </c>
      <c r="Q866" s="0" t="n">
        <f aca="false">IF(D866&lt;&gt;D865,0,P866-P865)</f>
        <v>0</v>
      </c>
    </row>
    <row r="867" customFormat="false" ht="13.8" hidden="false" customHeight="false" outlineLevel="0" collapsed="false">
      <c r="D867" s="0" t="n">
        <v>319</v>
      </c>
      <c r="E867" s="0" t="n">
        <v>86.53</v>
      </c>
      <c r="F867" s="0" t="n">
        <v>32.65</v>
      </c>
      <c r="G867" s="0" t="n">
        <v>40.2</v>
      </c>
      <c r="H867" s="0" t="n">
        <v>558.1</v>
      </c>
      <c r="I867" s="0" t="n">
        <f aca="false">$B$4*(($F867/$B$4)^(($E867/$B$7)^$B$5))</f>
        <v>30.4405853357957</v>
      </c>
      <c r="J867" s="0" t="n">
        <f aca="false">$B$4*(($B$18/$B$4)^(($B$7/$E867)^$B$5))</f>
        <v>25.1218660903707</v>
      </c>
      <c r="K867" s="0" t="n">
        <f aca="false">$B$4*(($B$19/$B$4)^(($B$7/$E867)^$B$5))</f>
        <v>27.047194345219</v>
      </c>
      <c r="L867" s="0" t="n">
        <f aca="false">$B$4*(($B$20/$B$4)^(($B$7/$E867)^$B$5))</f>
        <v>28.9517310000365</v>
      </c>
      <c r="M867" s="0" t="n">
        <f aca="false">$B$4*(($B$21/$B$4)^(($B$7/$E867)^$B$5))</f>
        <v>30.8372483053518</v>
      </c>
      <c r="N867" s="0" t="n">
        <f aca="false">$B$4*(($B$22/$B$4)^(($B$7/$E867)^$B$5))</f>
        <v>32.7052537989965</v>
      </c>
      <c r="O867" s="0" t="n">
        <f aca="false">$B$4*(($B$23/$B$4)^(($B$7/$E867)^$B$5))</f>
        <v>34.5570446181998</v>
      </c>
      <c r="P867" s="0" t="n">
        <f aca="false">IF($F867&lt;K867,5,IF($F867&lt;L867,4,IF($F867&lt;M867,3,IF(F867&lt;N867,2,1))))</f>
        <v>2</v>
      </c>
      <c r="Q867" s="0" t="n">
        <f aca="false">IF(D867&lt;&gt;D866,0,P867-P866)</f>
        <v>0</v>
      </c>
    </row>
    <row r="868" customFormat="false" ht="13.8" hidden="false" customHeight="false" outlineLevel="0" collapsed="false">
      <c r="D868" s="0" t="n">
        <v>320</v>
      </c>
      <c r="E868" s="0" t="n">
        <v>22.17</v>
      </c>
      <c r="F868" s="0" t="n">
        <v>14.08</v>
      </c>
      <c r="G868" s="0" t="n">
        <v>10.86</v>
      </c>
      <c r="H868" s="0" t="n">
        <v>64.71</v>
      </c>
      <c r="I868" s="0" t="n">
        <f aca="false">$B$4*(($F868/$B$4)^(($E868/$B$7)^$B$5))</f>
        <v>30.6403038421505</v>
      </c>
      <c r="J868" s="0" t="n">
        <f aca="false">$B$4*(($B$18/$B$4)^(($B$7/$E868)^$B$5))</f>
        <v>6.52073261003277</v>
      </c>
      <c r="K868" s="0" t="n">
        <f aca="false">$B$4*(($B$19/$B$4)^(($B$7/$E868)^$B$5))</f>
        <v>8.06283515521294</v>
      </c>
      <c r="L868" s="0" t="n">
        <f aca="false">$B$4*(($B$20/$B$4)^(($B$7/$E868)^$B$5))</f>
        <v>9.80484500821058</v>
      </c>
      <c r="M868" s="0" t="n">
        <f aca="false">$B$4*(($B$21/$B$4)^(($B$7/$E868)^$B$5))</f>
        <v>11.7546478136997</v>
      </c>
      <c r="N868" s="0" t="n">
        <f aca="false">$B$4*(($B$22/$B$4)^(($B$7/$E868)^$B$5))</f>
        <v>13.9198322785116</v>
      </c>
      <c r="O868" s="0" t="n">
        <f aca="false">$B$4*(($B$23/$B$4)^(($B$7/$E868)^$B$5))</f>
        <v>16.3077211438465</v>
      </c>
      <c r="P868" s="0" t="n">
        <f aca="false">IF($F868&lt;K868,5,IF($F868&lt;L868,4,IF($F868&lt;M868,3,IF(F868&lt;N868,2,1))))</f>
        <v>1</v>
      </c>
      <c r="Q868" s="0" t="n">
        <f aca="false">IF(D868&lt;&gt;D867,0,P868-P867)</f>
        <v>0</v>
      </c>
    </row>
    <row r="869" customFormat="false" ht="13.8" hidden="false" customHeight="false" outlineLevel="0" collapsed="false">
      <c r="D869" s="0" t="n">
        <v>320</v>
      </c>
      <c r="E869" s="0" t="n">
        <v>61.17</v>
      </c>
      <c r="F869" s="0" t="n">
        <v>28.48</v>
      </c>
      <c r="G869" s="0" t="n">
        <v>28.41</v>
      </c>
      <c r="H869" s="0" t="n">
        <v>334.96</v>
      </c>
      <c r="I869" s="0" t="n">
        <f aca="false">$B$4*(($F869/$B$4)^(($E869/$B$7)^$B$5))</f>
        <v>30.5612553208035</v>
      </c>
      <c r="J869" s="0" t="n">
        <f aca="false">$B$4*(($B$18/$B$4)^(($B$7/$E869)^$B$5))</f>
        <v>20.1202208641521</v>
      </c>
      <c r="K869" s="0" t="n">
        <f aca="false">$B$4*(($B$19/$B$4)^(($B$7/$E869)^$B$5))</f>
        <v>22.1615119175628</v>
      </c>
      <c r="L869" s="0" t="n">
        <f aca="false">$B$4*(($B$20/$B$4)^(($B$7/$E869)^$B$5))</f>
        <v>24.2254026033151</v>
      </c>
      <c r="M869" s="0" t="n">
        <f aca="false">$B$4*(($B$21/$B$4)^(($B$7/$E869)^$B$5))</f>
        <v>26.3104066155878</v>
      </c>
      <c r="N869" s="0" t="n">
        <f aca="false">$B$4*(($B$22/$B$4)^(($B$7/$E869)^$B$5))</f>
        <v>28.4152336582447</v>
      </c>
      <c r="O869" s="0" t="n">
        <f aca="false">$B$4*(($B$23/$B$4)^(($B$7/$E869)^$B$5))</f>
        <v>30.538752330669</v>
      </c>
      <c r="P869" s="0" t="n">
        <f aca="false">IF($F869&lt;K869,5,IF($F869&lt;L869,4,IF($F869&lt;M869,3,IF(F869&lt;N869,2,1))))</f>
        <v>1</v>
      </c>
      <c r="Q869" s="0" t="n">
        <f aca="false">IF(D869&lt;&gt;D868,0,P869-P868)</f>
        <v>0</v>
      </c>
    </row>
    <row r="870" customFormat="false" ht="13.8" hidden="false" customHeight="false" outlineLevel="0" collapsed="false">
      <c r="D870" s="0" t="n">
        <v>320</v>
      </c>
      <c r="E870" s="0" t="n">
        <v>69.84</v>
      </c>
      <c r="F870" s="0" t="n">
        <v>31.38</v>
      </c>
      <c r="G870" s="0" t="n">
        <v>31.78</v>
      </c>
      <c r="H870" s="0" t="n">
        <v>386.85</v>
      </c>
      <c r="I870" s="0" t="n">
        <f aca="false">$B$4*(($F870/$B$4)^(($E870/$B$7)^$B$5))</f>
        <v>31.7461829233926</v>
      </c>
      <c r="J870" s="0" t="n">
        <f aca="false">$B$4*(($B$18/$B$4)^(($B$7/$E870)^$B$5))</f>
        <v>22.0582311985448</v>
      </c>
      <c r="K870" s="0" t="n">
        <f aca="false">$B$4*(($B$19/$B$4)^(($B$7/$E870)^$B$5))</f>
        <v>24.067897667698</v>
      </c>
      <c r="L870" s="0" t="n">
        <f aca="false">$B$4*(($B$20/$B$4)^(($B$7/$E870)^$B$5))</f>
        <v>26.0814931800236</v>
      </c>
      <c r="M870" s="0" t="n">
        <f aca="false">$B$4*(($B$21/$B$4)^(($B$7/$E870)^$B$5))</f>
        <v>28.0987274546375</v>
      </c>
      <c r="N870" s="0" t="n">
        <f aca="false">$B$4*(($B$22/$B$4)^(($B$7/$E870)^$B$5))</f>
        <v>30.1193506068586</v>
      </c>
      <c r="O870" s="0" t="n">
        <f aca="false">$B$4*(($B$23/$B$4)^(($B$7/$E870)^$B$5))</f>
        <v>32.1431452329929</v>
      </c>
      <c r="P870" s="0" t="n">
        <f aca="false">IF($F870&lt;K870,5,IF($F870&lt;L870,4,IF($F870&lt;M870,3,IF(F870&lt;N870,2,1))))</f>
        <v>1</v>
      </c>
      <c r="Q870" s="0" t="n">
        <f aca="false">IF(D870&lt;&gt;D869,0,P870-P869)</f>
        <v>0</v>
      </c>
    </row>
    <row r="871" customFormat="false" ht="13.8" hidden="false" customHeight="false" outlineLevel="0" collapsed="false">
      <c r="D871" s="0" t="n">
        <v>320</v>
      </c>
      <c r="E871" s="0" t="n">
        <v>35.05</v>
      </c>
      <c r="F871" s="0" t="n">
        <v>19.92</v>
      </c>
      <c r="G871" s="0" t="n">
        <v>19.7</v>
      </c>
      <c r="H871" s="0" t="n">
        <v>161.13</v>
      </c>
      <c r="I871" s="0" t="n">
        <f aca="false">$B$4*(($F871/$B$4)^(($E871/$B$7)^$B$5))</f>
        <v>29.9264162157285</v>
      </c>
      <c r="J871" s="0" t="n">
        <f aca="false">$B$4*(($B$18/$B$4)^(($B$7/$E871)^$B$5))</f>
        <v>12.1008299129194</v>
      </c>
      <c r="K871" s="0" t="n">
        <f aca="false">$B$4*(($B$19/$B$4)^(($B$7/$E871)^$B$5))</f>
        <v>14.0425566166353</v>
      </c>
      <c r="L871" s="0" t="n">
        <f aca="false">$B$4*(($B$20/$B$4)^(($B$7/$E871)^$B$5))</f>
        <v>16.1065559087552</v>
      </c>
      <c r="M871" s="0" t="n">
        <f aca="false">$B$4*(($B$21/$B$4)^(($B$7/$E871)^$B$5))</f>
        <v>18.2904264195798</v>
      </c>
      <c r="N871" s="0" t="n">
        <f aca="false">$B$4*(($B$22/$B$4)^(($B$7/$E871)^$B$5))</f>
        <v>20.5919841348193</v>
      </c>
      <c r="O871" s="0" t="n">
        <f aca="false">$B$4*(($B$23/$B$4)^(($B$7/$E871)^$B$5))</f>
        <v>23.0092293641996</v>
      </c>
      <c r="P871" s="0" t="n">
        <f aca="false">IF($F871&lt;K871,5,IF($F871&lt;L871,4,IF($F871&lt;M871,3,IF(F871&lt;N871,2,1))))</f>
        <v>2</v>
      </c>
      <c r="Q871" s="0" t="n">
        <f aca="false">IF(D871&lt;&gt;D870,0,P871-P870)</f>
        <v>1</v>
      </c>
    </row>
    <row r="872" customFormat="false" ht="13.8" hidden="false" customHeight="false" outlineLevel="0" collapsed="false">
      <c r="D872" s="0" t="n">
        <v>320</v>
      </c>
      <c r="E872" s="0" t="n">
        <v>46.68</v>
      </c>
      <c r="F872" s="0" t="n">
        <v>24.5</v>
      </c>
      <c r="G872" s="0" t="n">
        <v>23.81</v>
      </c>
      <c r="H872" s="0" t="n">
        <v>249.89</v>
      </c>
      <c r="I872" s="0" t="n">
        <f aca="false">$B$4*(($F872/$B$4)^(($E872/$B$7)^$B$5))</f>
        <v>30.3003953825381</v>
      </c>
      <c r="J872" s="0" t="n">
        <f aca="false">$B$4*(($B$18/$B$4)^(($B$7/$E872)^$B$5))</f>
        <v>16.1537704979123</v>
      </c>
      <c r="K872" s="0" t="n">
        <f aca="false">$B$4*(($B$19/$B$4)^(($B$7/$E872)^$B$5))</f>
        <v>18.1981834136948</v>
      </c>
      <c r="L872" s="0" t="n">
        <f aca="false">$B$4*(($B$20/$B$4)^(($B$7/$E872)^$B$5))</f>
        <v>20.3104092775036</v>
      </c>
      <c r="M872" s="0" t="n">
        <f aca="false">$B$4*(($B$21/$B$4)^(($B$7/$E872)^$B$5))</f>
        <v>22.4873210811892</v>
      </c>
      <c r="N872" s="0" t="n">
        <f aca="false">$B$4*(($B$22/$B$4)^(($B$7/$E872)^$B$5))</f>
        <v>24.7261490500392</v>
      </c>
      <c r="O872" s="0" t="n">
        <f aca="false">$B$4*(($B$23/$B$4)^(($B$7/$E872)^$B$5))</f>
        <v>27.0244186973978</v>
      </c>
      <c r="P872" s="0" t="n">
        <f aca="false">IF($F872&lt;K872,5,IF($F872&lt;L872,4,IF($F872&lt;M872,3,IF(F872&lt;N872,2,1))))</f>
        <v>2</v>
      </c>
      <c r="Q872" s="0" t="n">
        <f aca="false">IF(D872&lt;&gt;D871,0,P872-P871)</f>
        <v>0</v>
      </c>
    </row>
    <row r="873" customFormat="false" ht="13.8" hidden="false" customHeight="false" outlineLevel="0" collapsed="false">
      <c r="D873" s="0" t="n">
        <v>321</v>
      </c>
      <c r="E873" s="0" t="n">
        <v>22.17</v>
      </c>
      <c r="F873" s="0" t="n">
        <v>15.5</v>
      </c>
      <c r="G873" s="0" t="n">
        <v>11.5</v>
      </c>
      <c r="H873" s="0" t="n">
        <v>78.09</v>
      </c>
      <c r="I873" s="0" t="n">
        <f aca="false">$B$4*(($F873/$B$4)^(($E873/$B$7)^$B$5))</f>
        <v>31.8444037590186</v>
      </c>
      <c r="J873" s="0" t="n">
        <f aca="false">$B$4*(($B$18/$B$4)^(($B$7/$E873)^$B$5))</f>
        <v>6.52073261003277</v>
      </c>
      <c r="K873" s="0" t="n">
        <f aca="false">$B$4*(($B$19/$B$4)^(($B$7/$E873)^$B$5))</f>
        <v>8.06283515521294</v>
      </c>
      <c r="L873" s="0" t="n">
        <f aca="false">$B$4*(($B$20/$B$4)^(($B$7/$E873)^$B$5))</f>
        <v>9.80484500821058</v>
      </c>
      <c r="M873" s="0" t="n">
        <f aca="false">$B$4*(($B$21/$B$4)^(($B$7/$E873)^$B$5))</f>
        <v>11.7546478136997</v>
      </c>
      <c r="N873" s="0" t="n">
        <f aca="false">$B$4*(($B$22/$B$4)^(($B$7/$E873)^$B$5))</f>
        <v>13.9198322785116</v>
      </c>
      <c r="O873" s="0" t="n">
        <f aca="false">$B$4*(($B$23/$B$4)^(($B$7/$E873)^$B$5))</f>
        <v>16.3077211438465</v>
      </c>
      <c r="P873" s="0" t="n">
        <f aca="false">IF($F873&lt;K873,5,IF($F873&lt;L873,4,IF($F873&lt;M873,3,IF(F873&lt;N873,2,1))))</f>
        <v>1</v>
      </c>
      <c r="Q873" s="0" t="n">
        <f aca="false">IF(D873&lt;&gt;D872,0,P873-P872)</f>
        <v>0</v>
      </c>
    </row>
    <row r="874" customFormat="false" ht="13.8" hidden="false" customHeight="false" outlineLevel="0" collapsed="false">
      <c r="D874" s="0" t="n">
        <v>321</v>
      </c>
      <c r="E874" s="0" t="n">
        <v>35.05</v>
      </c>
      <c r="F874" s="0" t="n">
        <v>20.6</v>
      </c>
      <c r="G874" s="0" t="n">
        <v>22.47</v>
      </c>
      <c r="H874" s="0" t="n">
        <v>189.35</v>
      </c>
      <c r="I874" s="0" t="n">
        <f aca="false">$B$4*(($F874/$B$4)^(($E874/$B$7)^$B$5))</f>
        <v>30.5067933442828</v>
      </c>
      <c r="J874" s="0" t="n">
        <f aca="false">$B$4*(($B$18/$B$4)^(($B$7/$E874)^$B$5))</f>
        <v>12.1008299129194</v>
      </c>
      <c r="K874" s="0" t="n">
        <f aca="false">$B$4*(($B$19/$B$4)^(($B$7/$E874)^$B$5))</f>
        <v>14.0425566166353</v>
      </c>
      <c r="L874" s="0" t="n">
        <f aca="false">$B$4*(($B$20/$B$4)^(($B$7/$E874)^$B$5))</f>
        <v>16.1065559087552</v>
      </c>
      <c r="M874" s="0" t="n">
        <f aca="false">$B$4*(($B$21/$B$4)^(($B$7/$E874)^$B$5))</f>
        <v>18.2904264195798</v>
      </c>
      <c r="N874" s="0" t="n">
        <f aca="false">$B$4*(($B$22/$B$4)^(($B$7/$E874)^$B$5))</f>
        <v>20.5919841348193</v>
      </c>
      <c r="O874" s="0" t="n">
        <f aca="false">$B$4*(($B$23/$B$4)^(($B$7/$E874)^$B$5))</f>
        <v>23.0092293641996</v>
      </c>
      <c r="P874" s="0" t="n">
        <f aca="false">IF($F874&lt;K874,5,IF($F874&lt;L874,4,IF($F874&lt;M874,3,IF(F874&lt;N874,2,1))))</f>
        <v>1</v>
      </c>
      <c r="Q874" s="0" t="n">
        <f aca="false">IF(D874&lt;&gt;D873,0,P874-P873)</f>
        <v>0</v>
      </c>
    </row>
    <row r="875" customFormat="false" ht="13.8" hidden="false" customHeight="false" outlineLevel="0" collapsed="false">
      <c r="D875" s="0" t="n">
        <v>321</v>
      </c>
      <c r="E875" s="0" t="n">
        <v>61.17</v>
      </c>
      <c r="F875" s="0" t="n">
        <v>28.48</v>
      </c>
      <c r="G875" s="0" t="n">
        <v>33.56</v>
      </c>
      <c r="H875" s="0" t="n">
        <v>419.72</v>
      </c>
      <c r="I875" s="0" t="n">
        <f aca="false">$B$4*(($F875/$B$4)^(($E875/$B$7)^$B$5))</f>
        <v>30.5612553208035</v>
      </c>
      <c r="J875" s="0" t="n">
        <f aca="false">$B$4*(($B$18/$B$4)^(($B$7/$E875)^$B$5))</f>
        <v>20.1202208641521</v>
      </c>
      <c r="K875" s="0" t="n">
        <f aca="false">$B$4*(($B$19/$B$4)^(($B$7/$E875)^$B$5))</f>
        <v>22.1615119175628</v>
      </c>
      <c r="L875" s="0" t="n">
        <f aca="false">$B$4*(($B$20/$B$4)^(($B$7/$E875)^$B$5))</f>
        <v>24.2254026033151</v>
      </c>
      <c r="M875" s="0" t="n">
        <f aca="false">$B$4*(($B$21/$B$4)^(($B$7/$E875)^$B$5))</f>
        <v>26.3104066155878</v>
      </c>
      <c r="N875" s="0" t="n">
        <f aca="false">$B$4*(($B$22/$B$4)^(($B$7/$E875)^$B$5))</f>
        <v>28.4152336582447</v>
      </c>
      <c r="O875" s="0" t="n">
        <f aca="false">$B$4*(($B$23/$B$4)^(($B$7/$E875)^$B$5))</f>
        <v>30.538752330669</v>
      </c>
      <c r="P875" s="0" t="n">
        <f aca="false">IF($F875&lt;K875,5,IF($F875&lt;L875,4,IF($F875&lt;M875,3,IF(F875&lt;N875,2,1))))</f>
        <v>1</v>
      </c>
      <c r="Q875" s="0" t="n">
        <f aca="false">IF(D875&lt;&gt;D874,0,P875-P874)</f>
        <v>0</v>
      </c>
    </row>
    <row r="876" customFormat="false" ht="13.8" hidden="false" customHeight="false" outlineLevel="0" collapsed="false">
      <c r="D876" s="0" t="n">
        <v>321</v>
      </c>
      <c r="E876" s="0" t="n">
        <v>69.84</v>
      </c>
      <c r="F876" s="0" t="n">
        <v>30.5</v>
      </c>
      <c r="G876" s="0" t="n">
        <v>37.09</v>
      </c>
      <c r="H876" s="0" t="n">
        <v>493.97</v>
      </c>
      <c r="I876" s="0" t="n">
        <f aca="false">$B$4*(($F876/$B$4)^(($E876/$B$7)^$B$5))</f>
        <v>30.8764073229146</v>
      </c>
      <c r="J876" s="0" t="n">
        <f aca="false">$B$4*(($B$18/$B$4)^(($B$7/$E876)^$B$5))</f>
        <v>22.0582311985448</v>
      </c>
      <c r="K876" s="0" t="n">
        <f aca="false">$B$4*(($B$19/$B$4)^(($B$7/$E876)^$B$5))</f>
        <v>24.067897667698</v>
      </c>
      <c r="L876" s="0" t="n">
        <f aca="false">$B$4*(($B$20/$B$4)^(($B$7/$E876)^$B$5))</f>
        <v>26.0814931800236</v>
      </c>
      <c r="M876" s="0" t="n">
        <f aca="false">$B$4*(($B$21/$B$4)^(($B$7/$E876)^$B$5))</f>
        <v>28.0987274546375</v>
      </c>
      <c r="N876" s="0" t="n">
        <f aca="false">$B$4*(($B$22/$B$4)^(($B$7/$E876)^$B$5))</f>
        <v>30.1193506068586</v>
      </c>
      <c r="O876" s="0" t="n">
        <f aca="false">$B$4*(($B$23/$B$4)^(($B$7/$E876)^$B$5))</f>
        <v>32.1431452329929</v>
      </c>
      <c r="P876" s="0" t="n">
        <f aca="false">IF($F876&lt;K876,5,IF($F876&lt;L876,4,IF($F876&lt;M876,3,IF(F876&lt;N876,2,1))))</f>
        <v>1</v>
      </c>
      <c r="Q876" s="0" t="n">
        <f aca="false">IF(D876&lt;&gt;D875,0,P876-P875)</f>
        <v>0</v>
      </c>
    </row>
    <row r="877" customFormat="false" ht="13.8" hidden="false" customHeight="false" outlineLevel="0" collapsed="false">
      <c r="D877" s="0" t="n">
        <v>321</v>
      </c>
      <c r="E877" s="0" t="n">
        <v>86.53</v>
      </c>
      <c r="F877" s="0" t="n">
        <v>32.8</v>
      </c>
      <c r="G877" s="0" t="n">
        <v>38.66</v>
      </c>
      <c r="H877" s="0" t="n">
        <v>521.97</v>
      </c>
      <c r="I877" s="0" t="n">
        <f aca="false">$B$4*(($F877/$B$4)^(($E877/$B$7)^$B$5))</f>
        <v>30.6019168114936</v>
      </c>
      <c r="J877" s="0" t="n">
        <f aca="false">$B$4*(($B$18/$B$4)^(($B$7/$E877)^$B$5))</f>
        <v>25.1218660903707</v>
      </c>
      <c r="K877" s="0" t="n">
        <f aca="false">$B$4*(($B$19/$B$4)^(($B$7/$E877)^$B$5))</f>
        <v>27.047194345219</v>
      </c>
      <c r="L877" s="0" t="n">
        <f aca="false">$B$4*(($B$20/$B$4)^(($B$7/$E877)^$B$5))</f>
        <v>28.9517310000365</v>
      </c>
      <c r="M877" s="0" t="n">
        <f aca="false">$B$4*(($B$21/$B$4)^(($B$7/$E877)^$B$5))</f>
        <v>30.8372483053518</v>
      </c>
      <c r="N877" s="0" t="n">
        <f aca="false">$B$4*(($B$22/$B$4)^(($B$7/$E877)^$B$5))</f>
        <v>32.7052537989965</v>
      </c>
      <c r="O877" s="0" t="n">
        <f aca="false">$B$4*(($B$23/$B$4)^(($B$7/$E877)^$B$5))</f>
        <v>34.5570446181998</v>
      </c>
      <c r="P877" s="0" t="n">
        <f aca="false">IF($F877&lt;K877,5,IF($F877&lt;L877,4,IF($F877&lt;M877,3,IF(F877&lt;N877,2,1))))</f>
        <v>1</v>
      </c>
      <c r="Q877" s="0" t="n">
        <f aca="false">IF(D877&lt;&gt;D876,0,P877-P876)</f>
        <v>0</v>
      </c>
    </row>
    <row r="878" customFormat="false" ht="13.8" hidden="false" customHeight="false" outlineLevel="0" collapsed="false">
      <c r="D878" s="0" t="n">
        <v>321</v>
      </c>
      <c r="E878" s="0" t="n">
        <v>46.68</v>
      </c>
      <c r="F878" s="0" t="n">
        <v>24.4</v>
      </c>
      <c r="G878" s="0" t="n">
        <v>27.83</v>
      </c>
      <c r="H878" s="0" t="n">
        <v>281.52</v>
      </c>
      <c r="I878" s="0" t="n">
        <f aca="false">$B$4*(($F878/$B$4)^(($E878/$B$7)^$B$5))</f>
        <v>30.2119654459647</v>
      </c>
      <c r="J878" s="0" t="n">
        <f aca="false">$B$4*(($B$18/$B$4)^(($B$7/$E878)^$B$5))</f>
        <v>16.1537704979123</v>
      </c>
      <c r="K878" s="0" t="n">
        <f aca="false">$B$4*(($B$19/$B$4)^(($B$7/$E878)^$B$5))</f>
        <v>18.1981834136948</v>
      </c>
      <c r="L878" s="0" t="n">
        <f aca="false">$B$4*(($B$20/$B$4)^(($B$7/$E878)^$B$5))</f>
        <v>20.3104092775036</v>
      </c>
      <c r="M878" s="0" t="n">
        <f aca="false">$B$4*(($B$21/$B$4)^(($B$7/$E878)^$B$5))</f>
        <v>22.4873210811892</v>
      </c>
      <c r="N878" s="0" t="n">
        <f aca="false">$B$4*(($B$22/$B$4)^(($B$7/$E878)^$B$5))</f>
        <v>24.7261490500392</v>
      </c>
      <c r="O878" s="0" t="n">
        <f aca="false">$B$4*(($B$23/$B$4)^(($B$7/$E878)^$B$5))</f>
        <v>27.0244186973978</v>
      </c>
      <c r="P878" s="0" t="n">
        <f aca="false">IF($F878&lt;K878,5,IF($F878&lt;L878,4,IF($F878&lt;M878,3,IF(F878&lt;N878,2,1))))</f>
        <v>2</v>
      </c>
      <c r="Q878" s="0" t="n">
        <f aca="false">IF(D878&lt;&gt;D877,0,P878-P877)</f>
        <v>1</v>
      </c>
    </row>
    <row r="879" customFormat="false" ht="13.8" hidden="false" customHeight="false" outlineLevel="0" collapsed="false">
      <c r="D879" s="0" t="n">
        <v>321</v>
      </c>
      <c r="E879" s="0" t="n">
        <v>82.19</v>
      </c>
      <c r="F879" s="0" t="n">
        <v>31.23</v>
      </c>
      <c r="G879" s="0" t="n">
        <v>38.49</v>
      </c>
      <c r="H879" s="0" t="n">
        <v>511.4</v>
      </c>
      <c r="I879" s="0" t="n">
        <f aca="false">$B$4*(($F879/$B$4)^(($E879/$B$7)^$B$5))</f>
        <v>29.5810905156289</v>
      </c>
      <c r="J879" s="0" t="n">
        <f aca="false">$B$4*(($B$18/$B$4)^(($B$7/$E879)^$B$5))</f>
        <v>24.396765405523</v>
      </c>
      <c r="K879" s="0" t="n">
        <f aca="false">$B$4*(($B$19/$B$4)^(($B$7/$E879)^$B$5))</f>
        <v>26.3456004271574</v>
      </c>
      <c r="L879" s="0" t="n">
        <f aca="false">$B$4*(($B$20/$B$4)^(($B$7/$E879)^$B$5))</f>
        <v>28.2789601364055</v>
      </c>
      <c r="M879" s="0" t="n">
        <f aca="false">$B$4*(($B$21/$B$4)^(($B$7/$E879)^$B$5))</f>
        <v>30.1981242307939</v>
      </c>
      <c r="N879" s="0" t="n">
        <f aca="false">$B$4*(($B$22/$B$4)^(($B$7/$E879)^$B$5))</f>
        <v>32.104184192763</v>
      </c>
      <c r="O879" s="0" t="n">
        <f aca="false">$B$4*(($B$23/$B$4)^(($B$7/$E879)^$B$5))</f>
        <v>33.9980815167227</v>
      </c>
      <c r="P879" s="0" t="n">
        <f aca="false">IF($F879&lt;K879,5,IF($F879&lt;L879,4,IF($F879&lt;M879,3,IF(F879&lt;N879,2,1))))</f>
        <v>2</v>
      </c>
      <c r="Q879" s="0" t="n">
        <f aca="false">IF(D879&lt;&gt;D878,0,P879-P878)</f>
        <v>0</v>
      </c>
    </row>
    <row r="880" customFormat="false" ht="13.8" hidden="false" customHeight="false" outlineLevel="0" collapsed="false">
      <c r="D880" s="0" t="n">
        <v>322</v>
      </c>
      <c r="E880" s="0" t="n">
        <v>67.81</v>
      </c>
      <c r="F880" s="0" t="n">
        <v>24.32</v>
      </c>
      <c r="G880" s="0" t="n">
        <v>22.01</v>
      </c>
      <c r="H880" s="0" t="n">
        <v>218.62</v>
      </c>
      <c r="I880" s="0" t="n">
        <f aca="false">$B$4*(($F880/$B$4)^(($E880/$B$7)^$B$5))</f>
        <v>25.165050690449</v>
      </c>
      <c r="J880" s="0" t="n">
        <f aca="false">$B$4*(($B$18/$B$4)^(($B$7/$E880)^$B$5))</f>
        <v>21.6289136536984</v>
      </c>
      <c r="K880" s="0" t="n">
        <f aca="false">$B$4*(($B$19/$B$4)^(($B$7/$E880)^$B$5))</f>
        <v>23.6471223634535</v>
      </c>
      <c r="L880" s="0" t="n">
        <f aca="false">$B$4*(($B$20/$B$4)^(($B$7/$E880)^$B$5))</f>
        <v>25.6731953138677</v>
      </c>
      <c r="M880" s="0" t="n">
        <f aca="false">$B$4*(($B$21/$B$4)^(($B$7/$E880)^$B$5))</f>
        <v>27.706565081243</v>
      </c>
      <c r="N880" s="0" t="n">
        <f aca="false">$B$4*(($B$22/$B$4)^(($B$7/$E880)^$B$5))</f>
        <v>29.7467423252333</v>
      </c>
      <c r="O880" s="0" t="n">
        <f aca="false">$B$4*(($B$23/$B$4)^(($B$7/$E880)^$B$5))</f>
        <v>31.7933005988846</v>
      </c>
      <c r="P880" s="0" t="n">
        <f aca="false">IF($F880&lt;K880,5,IF($F880&lt;L880,4,IF($F880&lt;M880,3,IF(F880&lt;N880,2,1))))</f>
        <v>4</v>
      </c>
      <c r="Q880" s="0" t="n">
        <f aca="false">IF(D880&lt;&gt;D879,0,P880-P879)</f>
        <v>0</v>
      </c>
    </row>
    <row r="881" customFormat="false" ht="13.8" hidden="false" customHeight="false" outlineLevel="0" collapsed="false">
      <c r="D881" s="0" t="n">
        <v>322</v>
      </c>
      <c r="E881" s="0" t="n">
        <v>46.81</v>
      </c>
      <c r="F881" s="0" t="n">
        <v>17.85</v>
      </c>
      <c r="G881" s="0" t="n">
        <v>15.65</v>
      </c>
      <c r="H881" s="0" t="n">
        <v>110.78</v>
      </c>
      <c r="I881" s="0" t="n">
        <f aca="false">$B$4*(($F881/$B$4)^(($E881/$B$7)^$B$5))</f>
        <v>24.1245779292589</v>
      </c>
      <c r="J881" s="0" t="n">
        <f aca="false">$B$4*(($B$18/$B$4)^(($B$7/$E881)^$B$5))</f>
        <v>16.194223195969</v>
      </c>
      <c r="K881" s="0" t="n">
        <f aca="false">$B$4*(($B$19/$B$4)^(($B$7/$E881)^$B$5))</f>
        <v>18.2390730541449</v>
      </c>
      <c r="L881" s="0" t="n">
        <f aca="false">$B$4*(($B$20/$B$4)^(($B$7/$E881)^$B$5))</f>
        <v>20.3512301774322</v>
      </c>
      <c r="M881" s="0" t="n">
        <f aca="false">$B$4*(($B$21/$B$4)^(($B$7/$E881)^$B$5))</f>
        <v>22.5275756555597</v>
      </c>
      <c r="N881" s="0" t="n">
        <f aca="false">$B$4*(($B$22/$B$4)^(($B$7/$E881)^$B$5))</f>
        <v>24.7653475191357</v>
      </c>
      <c r="O881" s="0" t="n">
        <f aca="false">$B$4*(($B$23/$B$4)^(($B$7/$E881)^$B$5))</f>
        <v>27.0620787795709</v>
      </c>
      <c r="P881" s="0" t="n">
        <f aca="false">IF($F881&lt;K881,5,IF($F881&lt;L881,4,IF($F881&lt;M881,3,IF(F881&lt;N881,2,1))))</f>
        <v>5</v>
      </c>
      <c r="Q881" s="0" t="n">
        <f aca="false">IF(D881&lt;&gt;D880,0,P881-P880)</f>
        <v>1</v>
      </c>
    </row>
    <row r="882" customFormat="false" ht="13.8" hidden="false" customHeight="false" outlineLevel="0" collapsed="false">
      <c r="D882" s="0" t="n">
        <v>322</v>
      </c>
      <c r="E882" s="0" t="n">
        <v>58.41</v>
      </c>
      <c r="F882" s="0" t="n">
        <v>20.9</v>
      </c>
      <c r="G882" s="0" t="n">
        <v>19.38</v>
      </c>
      <c r="H882" s="0" t="n">
        <v>168.53</v>
      </c>
      <c r="I882" s="0" t="n">
        <f aca="false">$B$4*(($F882/$B$4)^(($E882/$B$7)^$B$5))</f>
        <v>23.9273974083327</v>
      </c>
      <c r="J882" s="0" t="n">
        <f aca="false">$B$4*(($B$18/$B$4)^(($B$7/$E882)^$B$5))</f>
        <v>19.4414759521747</v>
      </c>
      <c r="K882" s="0" t="n">
        <f aca="false">$B$4*(($B$19/$B$4)^(($B$7/$E882)^$B$5))</f>
        <v>21.4894622798746</v>
      </c>
      <c r="L882" s="0" t="n">
        <f aca="false">$B$4*(($B$20/$B$4)^(($B$7/$E882)^$B$5))</f>
        <v>23.5671321549249</v>
      </c>
      <c r="M882" s="0" t="n">
        <f aca="false">$B$4*(($B$21/$B$4)^(($B$7/$E882)^$B$5))</f>
        <v>25.6726237884132</v>
      </c>
      <c r="N882" s="0" t="n">
        <f aca="false">$B$4*(($B$22/$B$4)^(($B$7/$E882)^$B$5))</f>
        <v>27.8043158289189</v>
      </c>
      <c r="O882" s="0" t="n">
        <f aca="false">$B$4*(($B$23/$B$4)^(($B$7/$E882)^$B$5))</f>
        <v>29.9607824305255</v>
      </c>
      <c r="P882" s="0" t="n">
        <f aca="false">IF($F882&lt;K882,5,IF($F882&lt;L882,4,IF($F882&lt;M882,3,IF(F882&lt;N882,2,1))))</f>
        <v>5</v>
      </c>
      <c r="Q882" s="0" t="n">
        <f aca="false">IF(D882&lt;&gt;D881,0,P882-P881)</f>
        <v>0</v>
      </c>
    </row>
    <row r="883" customFormat="false" ht="13.8" hidden="false" customHeight="false" outlineLevel="0" collapsed="false">
      <c r="D883" s="0" t="n">
        <v>323</v>
      </c>
      <c r="E883" s="0" t="n">
        <v>67.81</v>
      </c>
      <c r="F883" s="0" t="n">
        <v>24.9</v>
      </c>
      <c r="G883" s="0" t="n">
        <v>24.67</v>
      </c>
      <c r="H883" s="0" t="n">
        <v>252.63</v>
      </c>
      <c r="I883" s="0" t="n">
        <f aca="false">$B$4*(($F883/$B$4)^(($E883/$B$7)^$B$5))</f>
        <v>25.7376327728307</v>
      </c>
      <c r="J883" s="0" t="n">
        <f aca="false">$B$4*(($B$18/$B$4)^(($B$7/$E883)^$B$5))</f>
        <v>21.6289136536984</v>
      </c>
      <c r="K883" s="0" t="n">
        <f aca="false">$B$4*(($B$19/$B$4)^(($B$7/$E883)^$B$5))</f>
        <v>23.6471223634535</v>
      </c>
      <c r="L883" s="0" t="n">
        <f aca="false">$B$4*(($B$20/$B$4)^(($B$7/$E883)^$B$5))</f>
        <v>25.6731953138677</v>
      </c>
      <c r="M883" s="0" t="n">
        <f aca="false">$B$4*(($B$21/$B$4)^(($B$7/$E883)^$B$5))</f>
        <v>27.706565081243</v>
      </c>
      <c r="N883" s="0" t="n">
        <f aca="false">$B$4*(($B$22/$B$4)^(($B$7/$E883)^$B$5))</f>
        <v>29.7467423252333</v>
      </c>
      <c r="O883" s="0" t="n">
        <f aca="false">$B$4*(($B$23/$B$4)^(($B$7/$E883)^$B$5))</f>
        <v>31.7933005988846</v>
      </c>
      <c r="P883" s="0" t="n">
        <f aca="false">IF($F883&lt;K883,5,IF($F883&lt;L883,4,IF($F883&lt;M883,3,IF(F883&lt;N883,2,1))))</f>
        <v>4</v>
      </c>
      <c r="Q883" s="0" t="n">
        <f aca="false">IF(D883&lt;&gt;D882,0,P883-P882)</f>
        <v>0</v>
      </c>
    </row>
    <row r="884" customFormat="false" ht="13.8" hidden="false" customHeight="false" outlineLevel="0" collapsed="false">
      <c r="D884" s="0" t="n">
        <v>323</v>
      </c>
      <c r="E884" s="0" t="n">
        <v>46.81</v>
      </c>
      <c r="F884" s="0" t="n">
        <v>18.08</v>
      </c>
      <c r="G884" s="0" t="n">
        <v>17.93</v>
      </c>
      <c r="H884" s="0" t="n">
        <v>133.69</v>
      </c>
      <c r="I884" s="0" t="n">
        <f aca="false">$B$4*(($F884/$B$4)^(($E884/$B$7)^$B$5))</f>
        <v>24.3467856160525</v>
      </c>
      <c r="J884" s="0" t="n">
        <f aca="false">$B$4*(($B$18/$B$4)^(($B$7/$E884)^$B$5))</f>
        <v>16.194223195969</v>
      </c>
      <c r="K884" s="0" t="n">
        <f aca="false">$B$4*(($B$19/$B$4)^(($B$7/$E884)^$B$5))</f>
        <v>18.2390730541449</v>
      </c>
      <c r="L884" s="0" t="n">
        <f aca="false">$B$4*(($B$20/$B$4)^(($B$7/$E884)^$B$5))</f>
        <v>20.3512301774322</v>
      </c>
      <c r="M884" s="0" t="n">
        <f aca="false">$B$4*(($B$21/$B$4)^(($B$7/$E884)^$B$5))</f>
        <v>22.5275756555597</v>
      </c>
      <c r="N884" s="0" t="n">
        <f aca="false">$B$4*(($B$22/$B$4)^(($B$7/$E884)^$B$5))</f>
        <v>24.7653475191357</v>
      </c>
      <c r="O884" s="0" t="n">
        <f aca="false">$B$4*(($B$23/$B$4)^(($B$7/$E884)^$B$5))</f>
        <v>27.0620787795709</v>
      </c>
      <c r="P884" s="0" t="n">
        <f aca="false">IF($F884&lt;K884,5,IF($F884&lt;L884,4,IF($F884&lt;M884,3,IF(F884&lt;N884,2,1))))</f>
        <v>5</v>
      </c>
      <c r="Q884" s="0" t="n">
        <f aca="false">IF(D884&lt;&gt;D883,0,P884-P883)</f>
        <v>1</v>
      </c>
    </row>
    <row r="885" customFormat="false" ht="13.8" hidden="false" customHeight="false" outlineLevel="0" collapsed="false">
      <c r="D885" s="0" t="n">
        <v>323</v>
      </c>
      <c r="E885" s="0" t="n">
        <v>58.41</v>
      </c>
      <c r="F885" s="0" t="n">
        <v>20.8</v>
      </c>
      <c r="G885" s="0" t="n">
        <v>21.73</v>
      </c>
      <c r="H885" s="0" t="n">
        <v>194.33</v>
      </c>
      <c r="I885" s="0" t="n">
        <f aca="false">$B$4*(($F885/$B$4)^(($E885/$B$7)^$B$5))</f>
        <v>23.8300193043294</v>
      </c>
      <c r="J885" s="0" t="n">
        <f aca="false">$B$4*(($B$18/$B$4)^(($B$7/$E885)^$B$5))</f>
        <v>19.4414759521747</v>
      </c>
      <c r="K885" s="0" t="n">
        <f aca="false">$B$4*(($B$19/$B$4)^(($B$7/$E885)^$B$5))</f>
        <v>21.4894622798746</v>
      </c>
      <c r="L885" s="0" t="n">
        <f aca="false">$B$4*(($B$20/$B$4)^(($B$7/$E885)^$B$5))</f>
        <v>23.5671321549249</v>
      </c>
      <c r="M885" s="0" t="n">
        <f aca="false">$B$4*(($B$21/$B$4)^(($B$7/$E885)^$B$5))</f>
        <v>25.6726237884132</v>
      </c>
      <c r="N885" s="0" t="n">
        <f aca="false">$B$4*(($B$22/$B$4)^(($B$7/$E885)^$B$5))</f>
        <v>27.8043158289189</v>
      </c>
      <c r="O885" s="0" t="n">
        <f aca="false">$B$4*(($B$23/$B$4)^(($B$7/$E885)^$B$5))</f>
        <v>29.9607824305255</v>
      </c>
      <c r="P885" s="0" t="n">
        <f aca="false">IF($F885&lt;K885,5,IF($F885&lt;L885,4,IF($F885&lt;M885,3,IF(F885&lt;N885,2,1))))</f>
        <v>5</v>
      </c>
      <c r="Q885" s="0" t="n">
        <f aca="false">IF(D885&lt;&gt;D884,0,P885-P884)</f>
        <v>0</v>
      </c>
    </row>
    <row r="886" customFormat="false" ht="13.8" hidden="false" customHeight="false" outlineLevel="0" collapsed="false">
      <c r="D886" s="0" t="n">
        <v>324</v>
      </c>
      <c r="E886" s="0" t="n">
        <v>24.01</v>
      </c>
      <c r="F886" s="0" t="n">
        <v>15.19</v>
      </c>
      <c r="G886" s="0" t="n">
        <v>14.66</v>
      </c>
      <c r="H886" s="0" t="n">
        <v>92.21</v>
      </c>
      <c r="I886" s="0" t="n">
        <f aca="false">$B$4*(($F886/$B$4)^(($E886/$B$7)^$B$5))</f>
        <v>30.6146443237417</v>
      </c>
      <c r="J886" s="0" t="n">
        <f aca="false">$B$4*(($B$18/$B$4)^(($B$7/$E886)^$B$5))</f>
        <v>7.38153419402554</v>
      </c>
      <c r="K886" s="0" t="n">
        <f aca="false">$B$4*(($B$19/$B$4)^(($B$7/$E886)^$B$5))</f>
        <v>9.01178696816537</v>
      </c>
      <c r="L886" s="0" t="n">
        <f aca="false">$B$4*(($B$20/$B$4)^(($B$7/$E886)^$B$5))</f>
        <v>10.8310540620272</v>
      </c>
      <c r="M886" s="0" t="n">
        <f aca="false">$B$4*(($B$21/$B$4)^(($B$7/$E886)^$B$5))</f>
        <v>12.8445004187183</v>
      </c>
      <c r="N886" s="0" t="n">
        <f aca="false">$B$4*(($B$22/$B$4)^(($B$7/$E886)^$B$5))</f>
        <v>15.0570405470636</v>
      </c>
      <c r="O886" s="0" t="n">
        <f aca="false">$B$4*(($B$23/$B$4)^(($B$7/$E886)^$B$5))</f>
        <v>17.473367087116</v>
      </c>
      <c r="P886" s="0" t="n">
        <f aca="false">IF($F886&lt;K886,5,IF($F886&lt;L886,4,IF($F886&lt;M886,3,IF(F886&lt;N886,2,1))))</f>
        <v>1</v>
      </c>
      <c r="Q886" s="0" t="n">
        <f aca="false">IF(D886&lt;&gt;D885,0,P886-P885)</f>
        <v>0</v>
      </c>
    </row>
    <row r="887" customFormat="false" ht="13.8" hidden="false" customHeight="false" outlineLevel="0" collapsed="false">
      <c r="D887" s="0" t="n">
        <v>324</v>
      </c>
      <c r="E887" s="0" t="n">
        <v>37.02</v>
      </c>
      <c r="F887" s="0" t="n">
        <v>21.4</v>
      </c>
      <c r="G887" s="0" t="n">
        <v>23.66</v>
      </c>
      <c r="H887" s="0" t="n">
        <v>204.65</v>
      </c>
      <c r="I887" s="0" t="n">
        <f aca="false">$B$4*(($F887/$B$4)^(($E887/$B$7)^$B$5))</f>
        <v>30.5066464248077</v>
      </c>
      <c r="J887" s="0" t="n">
        <f aca="false">$B$4*(($B$18/$B$4)^(($B$7/$E887)^$B$5))</f>
        <v>12.8516103481389</v>
      </c>
      <c r="K887" s="0" t="n">
        <f aca="false">$B$4*(($B$19/$B$4)^(($B$7/$E887)^$B$5))</f>
        <v>14.8219505706452</v>
      </c>
      <c r="L887" s="0" t="n">
        <f aca="false">$B$4*(($B$20/$B$4)^(($B$7/$E887)^$B$5))</f>
        <v>16.9039935842705</v>
      </c>
      <c r="M887" s="0" t="n">
        <f aca="false">$B$4*(($B$21/$B$4)^(($B$7/$E887)^$B$5))</f>
        <v>19.0949229066116</v>
      </c>
      <c r="N887" s="0" t="n">
        <f aca="false">$B$4*(($B$22/$B$4)^(($B$7/$E887)^$B$5))</f>
        <v>21.3921910499953</v>
      </c>
      <c r="O887" s="0" t="n">
        <f aca="false">$B$4*(($B$23/$B$4)^(($B$7/$E887)^$B$5))</f>
        <v>23.7934774294915</v>
      </c>
      <c r="P887" s="0" t="n">
        <f aca="false">IF($F887&lt;K887,5,IF($F887&lt;L887,4,IF($F887&lt;M887,3,IF(F887&lt;N887,2,1))))</f>
        <v>1</v>
      </c>
      <c r="Q887" s="0" t="n">
        <f aca="false">IF(D887&lt;&gt;D886,0,P887-P886)</f>
        <v>0</v>
      </c>
    </row>
    <row r="888" customFormat="false" ht="13.8" hidden="false" customHeight="false" outlineLevel="0" collapsed="false">
      <c r="D888" s="0" t="n">
        <v>324</v>
      </c>
      <c r="E888" s="0" t="n">
        <v>49.67</v>
      </c>
      <c r="F888" s="0" t="n">
        <v>24.45</v>
      </c>
      <c r="G888" s="0" t="n">
        <v>30.05</v>
      </c>
      <c r="H888" s="0" t="n">
        <v>300.7</v>
      </c>
      <c r="I888" s="0" t="n">
        <f aca="false">$B$4*(($F888/$B$4)^(($E888/$B$7)^$B$5))</f>
        <v>29.4704636578742</v>
      </c>
      <c r="J888" s="0" t="n">
        <f aca="false">$B$4*(($B$18/$B$4)^(($B$7/$E888)^$B$5))</f>
        <v>17.0598051980994</v>
      </c>
      <c r="K888" s="0" t="n">
        <f aca="false">$B$4*(($B$19/$B$4)^(($B$7/$E888)^$B$5))</f>
        <v>19.111538448258</v>
      </c>
      <c r="L888" s="0" t="n">
        <f aca="false">$B$4*(($B$20/$B$4)^(($B$7/$E888)^$B$5))</f>
        <v>21.2199682280082</v>
      </c>
      <c r="M888" s="0" t="n">
        <f aca="false">$B$4*(($B$21/$B$4)^(($B$7/$E888)^$B$5))</f>
        <v>23.3822010636654</v>
      </c>
      <c r="N888" s="0" t="n">
        <f aca="false">$B$4*(($B$22/$B$4)^(($B$7/$E888)^$B$5))</f>
        <v>25.5956868105507</v>
      </c>
      <c r="O888" s="0" t="n">
        <f aca="false">$B$4*(($B$23/$B$4)^(($B$7/$E888)^$B$5))</f>
        <v>27.8581577485664</v>
      </c>
      <c r="P888" s="0" t="n">
        <f aca="false">IF($F888&lt;K888,5,IF($F888&lt;L888,4,IF($F888&lt;M888,3,IF(F888&lt;N888,2,1))))</f>
        <v>2</v>
      </c>
      <c r="Q888" s="0" t="n">
        <f aca="false">IF(D888&lt;&gt;D887,0,P888-P887)</f>
        <v>1</v>
      </c>
    </row>
    <row r="889" customFormat="false" ht="13.8" hidden="false" customHeight="false" outlineLevel="0" collapsed="false">
      <c r="D889" s="0" t="n">
        <v>324</v>
      </c>
      <c r="E889" s="0" t="n">
        <v>61.27</v>
      </c>
      <c r="F889" s="0" t="n">
        <v>27.67</v>
      </c>
      <c r="G889" s="0" t="n">
        <v>32.66</v>
      </c>
      <c r="H889" s="0" t="n">
        <v>390.43</v>
      </c>
      <c r="I889" s="0" t="n">
        <f aca="false">$B$4*(($F889/$B$4)^(($E889/$B$7)^$B$5))</f>
        <v>29.7732421104754</v>
      </c>
      <c r="J889" s="0" t="n">
        <f aca="false">$B$4*(($B$18/$B$4)^(($B$7/$E889)^$B$5))</f>
        <v>20.1442132044168</v>
      </c>
      <c r="K889" s="0" t="n">
        <f aca="false">$B$4*(($B$19/$B$4)^(($B$7/$E889)^$B$5))</f>
        <v>22.1852245693087</v>
      </c>
      <c r="L889" s="0" t="n">
        <f aca="false">$B$4*(($B$20/$B$4)^(($B$7/$E889)^$B$5))</f>
        <v>24.2485902829739</v>
      </c>
      <c r="M889" s="0" t="n">
        <f aca="false">$B$4*(($B$21/$B$4)^(($B$7/$E889)^$B$5))</f>
        <v>26.3328378106559</v>
      </c>
      <c r="N889" s="0" t="n">
        <f aca="false">$B$4*(($B$22/$B$4)^(($B$7/$E889)^$B$5))</f>
        <v>28.4366889507782</v>
      </c>
      <c r="O889" s="0" t="n">
        <f aca="false">$B$4*(($B$23/$B$4)^(($B$7/$E889)^$B$5))</f>
        <v>30.559023021561</v>
      </c>
      <c r="P889" s="0" t="n">
        <f aca="false">IF($F889&lt;K889,5,IF($F889&lt;L889,4,IF($F889&lt;M889,3,IF(F889&lt;N889,2,1))))</f>
        <v>2</v>
      </c>
      <c r="Q889" s="0" t="n">
        <f aca="false">IF(D889&lt;&gt;D888,0,P889-P888)</f>
        <v>0</v>
      </c>
    </row>
    <row r="890" customFormat="false" ht="13.8" hidden="false" customHeight="false" outlineLevel="0" collapsed="false">
      <c r="D890" s="0" t="n">
        <v>324</v>
      </c>
      <c r="E890" s="0" t="n">
        <v>70.66</v>
      </c>
      <c r="F890" s="0" t="n">
        <v>29.63</v>
      </c>
      <c r="G890" s="0" t="n">
        <v>36.59</v>
      </c>
      <c r="H890" s="0" t="n">
        <v>451.87</v>
      </c>
      <c r="I890" s="0" t="n">
        <f aca="false">$B$4*(($F890/$B$4)^(($E890/$B$7)^$B$5))</f>
        <v>29.8685251870566</v>
      </c>
      <c r="J890" s="0" t="n">
        <f aca="false">$B$4*(($B$18/$B$4)^(($B$7/$E890)^$B$5))</f>
        <v>22.2277249808087</v>
      </c>
      <c r="K890" s="0" t="n">
        <f aca="false">$B$4*(($B$19/$B$4)^(($B$7/$E890)^$B$5))</f>
        <v>24.2337867747765</v>
      </c>
      <c r="L890" s="0" t="n">
        <f aca="false">$B$4*(($B$20/$B$4)^(($B$7/$E890)^$B$5))</f>
        <v>26.2422557046792</v>
      </c>
      <c r="M890" s="0" t="n">
        <f aca="false">$B$4*(($B$21/$B$4)^(($B$7/$E890)^$B$5))</f>
        <v>28.2529523110865</v>
      </c>
      <c r="N890" s="0" t="n">
        <f aca="false">$B$4*(($B$22/$B$4)^(($B$7/$E890)^$B$5))</f>
        <v>30.2657222169342</v>
      </c>
      <c r="O890" s="0" t="n">
        <f aca="false">$B$4*(($B$23/$B$4)^(($B$7/$E890)^$B$5))</f>
        <v>32.280431199193</v>
      </c>
      <c r="P890" s="0" t="n">
        <f aca="false">IF($F890&lt;K890,5,IF($F890&lt;L890,4,IF($F890&lt;M890,3,IF(F890&lt;N890,2,1))))</f>
        <v>2</v>
      </c>
      <c r="Q890" s="0" t="n">
        <f aca="false">IF(D890&lt;&gt;D889,0,P890-P889)</f>
        <v>0</v>
      </c>
    </row>
    <row r="891" customFormat="false" ht="13.8" hidden="false" customHeight="false" outlineLevel="0" collapsed="false">
      <c r="D891" s="0" t="n">
        <v>325</v>
      </c>
      <c r="E891" s="0" t="n">
        <v>37.02</v>
      </c>
      <c r="F891" s="0" t="n">
        <v>19.97</v>
      </c>
      <c r="G891" s="0" t="n">
        <v>19.64</v>
      </c>
      <c r="H891" s="0" t="n">
        <v>163.07</v>
      </c>
      <c r="I891" s="0" t="n">
        <f aca="false">$B$4*(($F891/$B$4)^(($E891/$B$7)^$B$5))</f>
        <v>29.272701220553</v>
      </c>
      <c r="J891" s="0" t="n">
        <f aca="false">$B$4*(($B$18/$B$4)^(($B$7/$E891)^$B$5))</f>
        <v>12.8516103481389</v>
      </c>
      <c r="K891" s="0" t="n">
        <f aca="false">$B$4*(($B$19/$B$4)^(($B$7/$E891)^$B$5))</f>
        <v>14.8219505706452</v>
      </c>
      <c r="L891" s="0" t="n">
        <f aca="false">$B$4*(($B$20/$B$4)^(($B$7/$E891)^$B$5))</f>
        <v>16.9039935842705</v>
      </c>
      <c r="M891" s="0" t="n">
        <f aca="false">$B$4*(($B$21/$B$4)^(($B$7/$E891)^$B$5))</f>
        <v>19.0949229066116</v>
      </c>
      <c r="N891" s="0" t="n">
        <f aca="false">$B$4*(($B$22/$B$4)^(($B$7/$E891)^$B$5))</f>
        <v>21.3921910499953</v>
      </c>
      <c r="O891" s="0" t="n">
        <f aca="false">$B$4*(($B$23/$B$4)^(($B$7/$E891)^$B$5))</f>
        <v>23.7934774294915</v>
      </c>
      <c r="P891" s="0" t="n">
        <f aca="false">IF($F891&lt;K891,5,IF($F891&lt;L891,4,IF($F891&lt;M891,3,IF(F891&lt;N891,2,1))))</f>
        <v>2</v>
      </c>
      <c r="Q891" s="0" t="n">
        <f aca="false">IF(D891&lt;&gt;D890,0,P891-P890)</f>
        <v>0</v>
      </c>
    </row>
    <row r="892" customFormat="false" ht="13.8" hidden="false" customHeight="false" outlineLevel="0" collapsed="false">
      <c r="D892" s="0" t="n">
        <v>325</v>
      </c>
      <c r="E892" s="0" t="n">
        <v>70.66</v>
      </c>
      <c r="F892" s="0" t="n">
        <v>28.92</v>
      </c>
      <c r="G892" s="0" t="n">
        <v>32.45</v>
      </c>
      <c r="H892" s="0" t="n">
        <v>373.83</v>
      </c>
      <c r="I892" s="0" t="n">
        <f aca="false">$B$4*(($F892/$B$4)^(($E892/$B$7)^$B$5))</f>
        <v>29.1630369902643</v>
      </c>
      <c r="J892" s="0" t="n">
        <f aca="false">$B$4*(($B$18/$B$4)^(($B$7/$E892)^$B$5))</f>
        <v>22.2277249808087</v>
      </c>
      <c r="K892" s="0" t="n">
        <f aca="false">$B$4*(($B$19/$B$4)^(($B$7/$E892)^$B$5))</f>
        <v>24.2337867747765</v>
      </c>
      <c r="L892" s="0" t="n">
        <f aca="false">$B$4*(($B$20/$B$4)^(($B$7/$E892)^$B$5))</f>
        <v>26.2422557046792</v>
      </c>
      <c r="M892" s="0" t="n">
        <f aca="false">$B$4*(($B$21/$B$4)^(($B$7/$E892)^$B$5))</f>
        <v>28.2529523110865</v>
      </c>
      <c r="N892" s="0" t="n">
        <f aca="false">$B$4*(($B$22/$B$4)^(($B$7/$E892)^$B$5))</f>
        <v>30.2657222169342</v>
      </c>
      <c r="O892" s="0" t="n">
        <f aca="false">$B$4*(($B$23/$B$4)^(($B$7/$E892)^$B$5))</f>
        <v>32.280431199193</v>
      </c>
      <c r="P892" s="0" t="n">
        <f aca="false">IF($F892&lt;K892,5,IF($F892&lt;L892,4,IF($F892&lt;M892,3,IF(F892&lt;N892,2,1))))</f>
        <v>2</v>
      </c>
      <c r="Q892" s="0" t="n">
        <f aca="false">IF(D892&lt;&gt;D891,0,P892-P891)</f>
        <v>0</v>
      </c>
    </row>
    <row r="893" customFormat="false" ht="13.8" hidden="false" customHeight="false" outlineLevel="0" collapsed="false">
      <c r="D893" s="0" t="n">
        <v>325</v>
      </c>
      <c r="E893" s="0" t="n">
        <v>49.67</v>
      </c>
      <c r="F893" s="0" t="n">
        <v>23.2</v>
      </c>
      <c r="G893" s="0" t="n">
        <v>26.14</v>
      </c>
      <c r="H893" s="0" t="n">
        <v>247.26</v>
      </c>
      <c r="I893" s="0" t="n">
        <f aca="false">$B$4*(($F893/$B$4)^(($E893/$B$7)^$B$5))</f>
        <v>28.3333111191383</v>
      </c>
      <c r="J893" s="0" t="n">
        <f aca="false">$B$4*(($B$18/$B$4)^(($B$7/$E893)^$B$5))</f>
        <v>17.0598051980994</v>
      </c>
      <c r="K893" s="0" t="n">
        <f aca="false">$B$4*(($B$19/$B$4)^(($B$7/$E893)^$B$5))</f>
        <v>19.111538448258</v>
      </c>
      <c r="L893" s="0" t="n">
        <f aca="false">$B$4*(($B$20/$B$4)^(($B$7/$E893)^$B$5))</f>
        <v>21.2199682280082</v>
      </c>
      <c r="M893" s="0" t="n">
        <f aca="false">$B$4*(($B$21/$B$4)^(($B$7/$E893)^$B$5))</f>
        <v>23.3822010636654</v>
      </c>
      <c r="N893" s="0" t="n">
        <f aca="false">$B$4*(($B$22/$B$4)^(($B$7/$E893)^$B$5))</f>
        <v>25.5956868105507</v>
      </c>
      <c r="O893" s="0" t="n">
        <f aca="false">$B$4*(($B$23/$B$4)^(($B$7/$E893)^$B$5))</f>
        <v>27.8581577485664</v>
      </c>
      <c r="P893" s="0" t="n">
        <f aca="false">IF($F893&lt;K893,5,IF($F893&lt;L893,4,IF($F893&lt;M893,3,IF(F893&lt;N893,2,1))))</f>
        <v>3</v>
      </c>
      <c r="Q893" s="0" t="n">
        <f aca="false">IF(D893&lt;&gt;D892,0,P893-P892)</f>
        <v>1</v>
      </c>
    </row>
    <row r="894" customFormat="false" ht="13.8" hidden="false" customHeight="false" outlineLevel="0" collapsed="false">
      <c r="D894" s="0" t="n">
        <v>325</v>
      </c>
      <c r="E894" s="0" t="n">
        <v>61.27</v>
      </c>
      <c r="F894" s="0" t="n">
        <v>26.15</v>
      </c>
      <c r="G894" s="0" t="n">
        <v>29.41</v>
      </c>
      <c r="H894" s="0" t="n">
        <v>317.8</v>
      </c>
      <c r="I894" s="0" t="n">
        <f aca="false">$B$4*(($F894/$B$4)^(($E894/$B$7)^$B$5))</f>
        <v>28.3253190172076</v>
      </c>
      <c r="J894" s="0" t="n">
        <f aca="false">$B$4*(($B$18/$B$4)^(($B$7/$E894)^$B$5))</f>
        <v>20.1442132044168</v>
      </c>
      <c r="K894" s="0" t="n">
        <f aca="false">$B$4*(($B$19/$B$4)^(($B$7/$E894)^$B$5))</f>
        <v>22.1852245693087</v>
      </c>
      <c r="L894" s="0" t="n">
        <f aca="false">$B$4*(($B$20/$B$4)^(($B$7/$E894)^$B$5))</f>
        <v>24.2485902829739</v>
      </c>
      <c r="M894" s="0" t="n">
        <f aca="false">$B$4*(($B$21/$B$4)^(($B$7/$E894)^$B$5))</f>
        <v>26.3328378106559</v>
      </c>
      <c r="N894" s="0" t="n">
        <f aca="false">$B$4*(($B$22/$B$4)^(($B$7/$E894)^$B$5))</f>
        <v>28.4366889507782</v>
      </c>
      <c r="O894" s="0" t="n">
        <f aca="false">$B$4*(($B$23/$B$4)^(($B$7/$E894)^$B$5))</f>
        <v>30.559023021561</v>
      </c>
      <c r="P894" s="0" t="n">
        <f aca="false">IF($F894&lt;K894,5,IF($F894&lt;L894,4,IF($F894&lt;M894,3,IF(F894&lt;N894,2,1))))</f>
        <v>3</v>
      </c>
      <c r="Q894" s="0" t="n">
        <f aca="false">IF(D894&lt;&gt;D893,0,P894-P893)</f>
        <v>0</v>
      </c>
    </row>
    <row r="895" customFormat="false" ht="13.8" hidden="false" customHeight="false" outlineLevel="0" collapsed="false">
      <c r="D895" s="0" t="n">
        <v>326</v>
      </c>
      <c r="E895" s="0" t="n">
        <v>25.1</v>
      </c>
      <c r="F895" s="0" t="n">
        <v>13.02</v>
      </c>
      <c r="G895" s="0" t="n">
        <v>10.81</v>
      </c>
      <c r="H895" s="0" t="n">
        <v>61.27</v>
      </c>
      <c r="I895" s="0" t="n">
        <f aca="false">$B$4*(($F895/$B$4)^(($E895/$B$7)^$B$5))</f>
        <v>28.0816740753409</v>
      </c>
      <c r="J895" s="0" t="n">
        <f aca="false">$B$4*(($B$18/$B$4)^(($B$7/$E895)^$B$5))</f>
        <v>7.88353092897515</v>
      </c>
      <c r="K895" s="0" t="n">
        <f aca="false">$B$4*(($B$19/$B$4)^(($B$7/$E895)^$B$5))</f>
        <v>9.55987579791755</v>
      </c>
      <c r="L895" s="0" t="n">
        <f aca="false">$B$4*(($B$20/$B$4)^(($B$7/$E895)^$B$5))</f>
        <v>11.4185122011412</v>
      </c>
      <c r="M895" s="0" t="n">
        <f aca="false">$B$4*(($B$21/$B$4)^(($B$7/$E895)^$B$5))</f>
        <v>13.463259162799</v>
      </c>
      <c r="N895" s="0" t="n">
        <f aca="false">$B$4*(($B$22/$B$4)^(($B$7/$E895)^$B$5))</f>
        <v>15.6977287647855</v>
      </c>
      <c r="O895" s="0" t="n">
        <f aca="false">$B$4*(($B$23/$B$4)^(($B$7/$E895)^$B$5))</f>
        <v>18.1253508144276</v>
      </c>
      <c r="P895" s="0" t="n">
        <f aca="false">IF($F895&lt;K895,5,IF($F895&lt;L895,4,IF($F895&lt;M895,3,IF(F895&lt;N895,2,1))))</f>
        <v>3</v>
      </c>
      <c r="Q895" s="0" t="n">
        <f aca="false">IF(D895&lt;&gt;D894,0,P895-P894)</f>
        <v>0</v>
      </c>
    </row>
    <row r="896" customFormat="false" ht="13.8" hidden="false" customHeight="false" outlineLevel="0" collapsed="false">
      <c r="D896" s="0" t="n">
        <v>326</v>
      </c>
      <c r="E896" s="0" t="n">
        <v>38.11</v>
      </c>
      <c r="F896" s="0" t="n">
        <v>19.4</v>
      </c>
      <c r="G896" s="0" t="n">
        <v>18.34</v>
      </c>
      <c r="H896" s="0" t="n">
        <v>148.44</v>
      </c>
      <c r="I896" s="0" t="n">
        <f aca="false">$B$4*(($F896/$B$4)^(($E896/$B$7)^$B$5))</f>
        <v>28.391248106913</v>
      </c>
      <c r="J896" s="0" t="n">
        <f aca="false">$B$4*(($B$18/$B$4)^(($B$7/$E896)^$B$5))</f>
        <v>13.2552158789547</v>
      </c>
      <c r="K896" s="0" t="n">
        <f aca="false">$B$4*(($B$19/$B$4)^(($B$7/$E896)^$B$5))</f>
        <v>15.2389925818548</v>
      </c>
      <c r="L896" s="0" t="n">
        <f aca="false">$B$4*(($B$20/$B$4)^(($B$7/$E896)^$B$5))</f>
        <v>17.3288634657594</v>
      </c>
      <c r="M896" s="0" t="n">
        <f aca="false">$B$4*(($B$21/$B$4)^(($B$7/$E896)^$B$5))</f>
        <v>19.5218509219996</v>
      </c>
      <c r="N896" s="0" t="n">
        <f aca="false">$B$4*(($B$22/$B$4)^(($B$7/$E896)^$B$5))</f>
        <v>21.8152693339235</v>
      </c>
      <c r="O896" s="0" t="n">
        <f aca="false">$B$4*(($B$23/$B$4)^(($B$7/$E896)^$B$5))</f>
        <v>24.2066787125314</v>
      </c>
      <c r="P896" s="0" t="n">
        <f aca="false">IF($F896&lt;K896,5,IF($F896&lt;L896,4,IF($F896&lt;M896,3,IF(F896&lt;N896,2,1))))</f>
        <v>3</v>
      </c>
      <c r="Q896" s="0" t="n">
        <f aca="false">IF(D896&lt;&gt;D895,0,P896-P895)</f>
        <v>0</v>
      </c>
    </row>
    <row r="897" customFormat="false" ht="13.8" hidden="false" customHeight="false" outlineLevel="0" collapsed="false">
      <c r="D897" s="0" t="n">
        <v>326</v>
      </c>
      <c r="E897" s="0" t="n">
        <v>50.76</v>
      </c>
      <c r="F897" s="0" t="n">
        <v>22.27</v>
      </c>
      <c r="G897" s="0" t="n">
        <v>24.53</v>
      </c>
      <c r="H897" s="0" t="n">
        <v>219.49</v>
      </c>
      <c r="I897" s="0" t="n">
        <f aca="false">$B$4*(($F897/$B$4)^(($E897/$B$7)^$B$5))</f>
        <v>27.1851016753627</v>
      </c>
      <c r="J897" s="0" t="n">
        <f aca="false">$B$4*(($B$18/$B$4)^(($B$7/$E897)^$B$5))</f>
        <v>17.3778094018921</v>
      </c>
      <c r="K897" s="0" t="n">
        <f aca="false">$B$4*(($B$19/$B$4)^(($B$7/$E897)^$B$5))</f>
        <v>19.4309194253055</v>
      </c>
      <c r="L897" s="0" t="n">
        <f aca="false">$B$4*(($B$20/$B$4)^(($B$7/$E897)^$B$5))</f>
        <v>21.5369307063479</v>
      </c>
      <c r="M897" s="0" t="n">
        <f aca="false">$B$4*(($B$21/$B$4)^(($B$7/$E897)^$B$5))</f>
        <v>23.6930556331415</v>
      </c>
      <c r="N897" s="0" t="n">
        <f aca="false">$B$4*(($B$22/$B$4)^(($B$7/$E897)^$B$5))</f>
        <v>25.8968415135315</v>
      </c>
      <c r="O897" s="0" t="n">
        <f aca="false">$B$4*(($B$23/$B$4)^(($B$7/$E897)^$B$5))</f>
        <v>28.1461107114693</v>
      </c>
      <c r="P897" s="0" t="n">
        <f aca="false">IF($F897&lt;K897,5,IF($F897&lt;L897,4,IF($F897&lt;M897,3,IF(F897&lt;N897,2,1))))</f>
        <v>3</v>
      </c>
      <c r="Q897" s="0" t="n">
        <f aca="false">IF(D897&lt;&gt;D896,0,P897-P896)</f>
        <v>0</v>
      </c>
    </row>
    <row r="898" customFormat="false" ht="13.8" hidden="false" customHeight="false" outlineLevel="0" collapsed="false">
      <c r="D898" s="0" t="n">
        <v>326</v>
      </c>
      <c r="E898" s="0" t="n">
        <v>62.35</v>
      </c>
      <c r="F898" s="0" t="n">
        <v>26.08</v>
      </c>
      <c r="G898" s="0" t="n">
        <v>27.33</v>
      </c>
      <c r="H898" s="0" t="n">
        <v>294.77</v>
      </c>
      <c r="I898" s="0" t="n">
        <f aca="false">$B$4*(($F898/$B$4)^(($E898/$B$7)^$B$5))</f>
        <v>28.0273636227019</v>
      </c>
      <c r="J898" s="0" t="n">
        <f aca="false">$B$4*(($B$18/$B$4)^(($B$7/$E898)^$B$5))</f>
        <v>20.4007427884413</v>
      </c>
      <c r="K898" s="0" t="n">
        <f aca="false">$B$4*(($B$19/$B$4)^(($B$7/$E898)^$B$5))</f>
        <v>22.4385832646059</v>
      </c>
      <c r="L898" s="0" t="n">
        <f aca="false">$B$4*(($B$20/$B$4)^(($B$7/$E898)^$B$5))</f>
        <v>24.4961774642631</v>
      </c>
      <c r="M898" s="0" t="n">
        <f aca="false">$B$4*(($B$21/$B$4)^(($B$7/$E898)^$B$5))</f>
        <v>26.5722020280849</v>
      </c>
      <c r="N898" s="0" t="n">
        <f aca="false">$B$4*(($B$22/$B$4)^(($B$7/$E898)^$B$5))</f>
        <v>28.66550957414</v>
      </c>
      <c r="O898" s="0" t="n">
        <f aca="false">$B$4*(($B$23/$B$4)^(($B$7/$E898)^$B$5))</f>
        <v>30.7750952016045</v>
      </c>
      <c r="P898" s="0" t="n">
        <f aca="false">IF($F898&lt;K898,5,IF($F898&lt;L898,4,IF($F898&lt;M898,3,IF(F898&lt;N898,2,1))))</f>
        <v>3</v>
      </c>
      <c r="Q898" s="0" t="n">
        <f aca="false">IF(D898&lt;&gt;D897,0,P898-P897)</f>
        <v>0</v>
      </c>
    </row>
    <row r="899" customFormat="false" ht="13.8" hidden="false" customHeight="false" outlineLevel="0" collapsed="false">
      <c r="D899" s="0" t="n">
        <v>326</v>
      </c>
      <c r="E899" s="0" t="n">
        <v>71.75</v>
      </c>
      <c r="F899" s="0" t="n">
        <v>27.23</v>
      </c>
      <c r="G899" s="0" t="n">
        <v>29.77</v>
      </c>
      <c r="H899" s="0" t="n">
        <v>324.53</v>
      </c>
      <c r="I899" s="0" t="n">
        <f aca="false">$B$4*(($F899/$B$4)^(($E899/$B$7)^$B$5))</f>
        <v>27.2768985381573</v>
      </c>
      <c r="J899" s="0" t="n">
        <f aca="false">$B$4*(($B$18/$B$4)^(($B$7/$E899)^$B$5))</f>
        <v>22.4496385424649</v>
      </c>
      <c r="K899" s="0" t="n">
        <f aca="false">$B$4*(($B$19/$B$4)^(($B$7/$E899)^$B$5))</f>
        <v>24.4507848042859</v>
      </c>
      <c r="L899" s="0" t="n">
        <f aca="false">$B$4*(($B$20/$B$4)^(($B$7/$E899)^$B$5))</f>
        <v>26.4523728007429</v>
      </c>
      <c r="M899" s="0" t="n">
        <f aca="false">$B$4*(($B$21/$B$4)^(($B$7/$E899)^$B$5))</f>
        <v>28.4543692140532</v>
      </c>
      <c r="N899" s="0" t="n">
        <f aca="false">$B$4*(($B$22/$B$4)^(($B$7/$E899)^$B$5))</f>
        <v>30.4567454092211</v>
      </c>
      <c r="O899" s="0" t="n">
        <f aca="false">$B$4*(($B$23/$B$4)^(($B$7/$E899)^$B$5))</f>
        <v>32.459476510618</v>
      </c>
      <c r="P899" s="0" t="n">
        <f aca="false">IF($F899&lt;K899,5,IF($F899&lt;L899,4,IF($F899&lt;M899,3,IF(F899&lt;N899,2,1))))</f>
        <v>3</v>
      </c>
      <c r="Q899" s="0" t="n">
        <f aca="false">IF(D899&lt;&gt;D898,0,P899-P898)</f>
        <v>0</v>
      </c>
    </row>
    <row r="900" customFormat="false" ht="13.8" hidden="false" customHeight="false" outlineLevel="0" collapsed="false">
      <c r="D900" s="0" t="n">
        <v>327</v>
      </c>
      <c r="E900" s="0" t="n">
        <v>38.11</v>
      </c>
      <c r="F900" s="0" t="n">
        <v>19.32</v>
      </c>
      <c r="G900" s="0" t="n">
        <v>21.32</v>
      </c>
      <c r="H900" s="0" t="n">
        <v>170.28</v>
      </c>
      <c r="I900" s="0" t="n">
        <f aca="false">$B$4*(($F900/$B$4)^(($E900/$B$7)^$B$5))</f>
        <v>28.3197034673913</v>
      </c>
      <c r="J900" s="0" t="n">
        <f aca="false">$B$4*(($B$18/$B$4)^(($B$7/$E900)^$B$5))</f>
        <v>13.2552158789547</v>
      </c>
      <c r="K900" s="0" t="n">
        <f aca="false">$B$4*(($B$19/$B$4)^(($B$7/$E900)^$B$5))</f>
        <v>15.2389925818548</v>
      </c>
      <c r="L900" s="0" t="n">
        <f aca="false">$B$4*(($B$20/$B$4)^(($B$7/$E900)^$B$5))</f>
        <v>17.3288634657594</v>
      </c>
      <c r="M900" s="0" t="n">
        <f aca="false">$B$4*(($B$21/$B$4)^(($B$7/$E900)^$B$5))</f>
        <v>19.5218509219996</v>
      </c>
      <c r="N900" s="0" t="n">
        <f aca="false">$B$4*(($B$22/$B$4)^(($B$7/$E900)^$B$5))</f>
        <v>21.8152693339235</v>
      </c>
      <c r="O900" s="0" t="n">
        <f aca="false">$B$4*(($B$23/$B$4)^(($B$7/$E900)^$B$5))</f>
        <v>24.2066787125314</v>
      </c>
      <c r="P900" s="0" t="n">
        <f aca="false">IF($F900&lt;K900,5,IF($F900&lt;L900,4,IF($F900&lt;M900,3,IF(F900&lt;N900,2,1))))</f>
        <v>3</v>
      </c>
      <c r="Q900" s="0" t="n">
        <f aca="false">IF(D900&lt;&gt;D899,0,P900-P899)</f>
        <v>0</v>
      </c>
    </row>
    <row r="901" customFormat="false" ht="13.8" hidden="false" customHeight="false" outlineLevel="0" collapsed="false">
      <c r="D901" s="0" t="n">
        <v>327</v>
      </c>
      <c r="E901" s="0" t="n">
        <v>50.76</v>
      </c>
      <c r="F901" s="0" t="n">
        <v>22.95</v>
      </c>
      <c r="G901" s="0" t="n">
        <v>27.46</v>
      </c>
      <c r="H901" s="0" t="n">
        <v>249.72</v>
      </c>
      <c r="I901" s="0" t="n">
        <f aca="false">$B$4*(($F901/$B$4)^(($E901/$B$7)^$B$5))</f>
        <v>27.8158327139892</v>
      </c>
      <c r="J901" s="0" t="n">
        <f aca="false">$B$4*(($B$18/$B$4)^(($B$7/$E901)^$B$5))</f>
        <v>17.3778094018921</v>
      </c>
      <c r="K901" s="0" t="n">
        <f aca="false">$B$4*(($B$19/$B$4)^(($B$7/$E901)^$B$5))</f>
        <v>19.4309194253055</v>
      </c>
      <c r="L901" s="0" t="n">
        <f aca="false">$B$4*(($B$20/$B$4)^(($B$7/$E901)^$B$5))</f>
        <v>21.5369307063479</v>
      </c>
      <c r="M901" s="0" t="n">
        <f aca="false">$B$4*(($B$21/$B$4)^(($B$7/$E901)^$B$5))</f>
        <v>23.6930556331415</v>
      </c>
      <c r="N901" s="0" t="n">
        <f aca="false">$B$4*(($B$22/$B$4)^(($B$7/$E901)^$B$5))</f>
        <v>25.8968415135315</v>
      </c>
      <c r="O901" s="0" t="n">
        <f aca="false">$B$4*(($B$23/$B$4)^(($B$7/$E901)^$B$5))</f>
        <v>28.1461107114693</v>
      </c>
      <c r="P901" s="0" t="n">
        <f aca="false">IF($F901&lt;K901,5,IF($F901&lt;L901,4,IF($F901&lt;M901,3,IF(F901&lt;N901,2,1))))</f>
        <v>3</v>
      </c>
      <c r="Q901" s="0" t="n">
        <f aca="false">IF(D901&lt;&gt;D900,0,P901-P900)</f>
        <v>0</v>
      </c>
    </row>
    <row r="902" customFormat="false" ht="13.8" hidden="false" customHeight="false" outlineLevel="0" collapsed="false">
      <c r="D902" s="0" t="n">
        <v>327</v>
      </c>
      <c r="E902" s="0" t="n">
        <v>62.35</v>
      </c>
      <c r="F902" s="0" t="n">
        <v>26.42</v>
      </c>
      <c r="G902" s="0" t="n">
        <v>29.78</v>
      </c>
      <c r="H902" s="0" t="n">
        <v>319.77</v>
      </c>
      <c r="I902" s="0" t="n">
        <f aca="false">$B$4*(($F902/$B$4)^(($E902/$B$7)^$B$5))</f>
        <v>28.3539477132278</v>
      </c>
      <c r="J902" s="0" t="n">
        <f aca="false">$B$4*(($B$18/$B$4)^(($B$7/$E902)^$B$5))</f>
        <v>20.4007427884413</v>
      </c>
      <c r="K902" s="0" t="n">
        <f aca="false">$B$4*(($B$19/$B$4)^(($B$7/$E902)^$B$5))</f>
        <v>22.4385832646059</v>
      </c>
      <c r="L902" s="0" t="n">
        <f aca="false">$B$4*(($B$20/$B$4)^(($B$7/$E902)^$B$5))</f>
        <v>24.4961774642631</v>
      </c>
      <c r="M902" s="0" t="n">
        <f aca="false">$B$4*(($B$21/$B$4)^(($B$7/$E902)^$B$5))</f>
        <v>26.5722020280849</v>
      </c>
      <c r="N902" s="0" t="n">
        <f aca="false">$B$4*(($B$22/$B$4)^(($B$7/$E902)^$B$5))</f>
        <v>28.66550957414</v>
      </c>
      <c r="O902" s="0" t="n">
        <f aca="false">$B$4*(($B$23/$B$4)^(($B$7/$E902)^$B$5))</f>
        <v>30.7750952016045</v>
      </c>
      <c r="P902" s="0" t="n">
        <f aca="false">IF($F902&lt;K902,5,IF($F902&lt;L902,4,IF($F902&lt;M902,3,IF(F902&lt;N902,2,1))))</f>
        <v>3</v>
      </c>
      <c r="Q902" s="0" t="n">
        <f aca="false">IF(D902&lt;&gt;D901,0,P902-P901)</f>
        <v>0</v>
      </c>
    </row>
    <row r="903" customFormat="false" ht="13.8" hidden="false" customHeight="false" outlineLevel="0" collapsed="false">
      <c r="D903" s="0" t="n">
        <v>327</v>
      </c>
      <c r="E903" s="0" t="n">
        <v>71.75</v>
      </c>
      <c r="F903" s="0" t="n">
        <v>28.25</v>
      </c>
      <c r="G903" s="0" t="n">
        <v>32.8</v>
      </c>
      <c r="H903" s="0" t="n">
        <v>368.88</v>
      </c>
      <c r="I903" s="0" t="n">
        <f aca="false">$B$4*(($F903/$B$4)^(($E903/$B$7)^$B$5))</f>
        <v>28.2958524211892</v>
      </c>
      <c r="J903" s="0" t="n">
        <f aca="false">$B$4*(($B$18/$B$4)^(($B$7/$E903)^$B$5))</f>
        <v>22.4496385424649</v>
      </c>
      <c r="K903" s="0" t="n">
        <f aca="false">$B$4*(($B$19/$B$4)^(($B$7/$E903)^$B$5))</f>
        <v>24.4507848042859</v>
      </c>
      <c r="L903" s="0" t="n">
        <f aca="false">$B$4*(($B$20/$B$4)^(($B$7/$E903)^$B$5))</f>
        <v>26.4523728007429</v>
      </c>
      <c r="M903" s="0" t="n">
        <f aca="false">$B$4*(($B$21/$B$4)^(($B$7/$E903)^$B$5))</f>
        <v>28.4543692140532</v>
      </c>
      <c r="N903" s="0" t="n">
        <f aca="false">$B$4*(($B$22/$B$4)^(($B$7/$E903)^$B$5))</f>
        <v>30.4567454092211</v>
      </c>
      <c r="O903" s="0" t="n">
        <f aca="false">$B$4*(($B$23/$B$4)^(($B$7/$E903)^$B$5))</f>
        <v>32.459476510618</v>
      </c>
      <c r="P903" s="0" t="n">
        <f aca="false">IF($F903&lt;K903,5,IF($F903&lt;L903,4,IF($F903&lt;M903,3,IF(F903&lt;N903,2,1))))</f>
        <v>3</v>
      </c>
      <c r="Q903" s="0" t="n">
        <f aca="false">IF(D903&lt;&gt;D902,0,P903-P902)</f>
        <v>0</v>
      </c>
    </row>
    <row r="904" customFormat="false" ht="13.8" hidden="false" customHeight="false" outlineLevel="0" collapsed="false">
      <c r="D904" s="0" t="n">
        <v>328</v>
      </c>
      <c r="E904" s="0" t="n">
        <v>51.68</v>
      </c>
      <c r="F904" s="0" t="n">
        <v>26.7</v>
      </c>
      <c r="G904" s="0" t="n">
        <v>27.32</v>
      </c>
      <c r="H904" s="0" t="n">
        <v>321.55</v>
      </c>
      <c r="I904" s="0" t="n">
        <f aca="false">$B$4*(($F904/$B$4)^(($E904/$B$7)^$B$5))</f>
        <v>30.999593966485</v>
      </c>
      <c r="J904" s="0" t="n">
        <f aca="false">$B$4*(($B$18/$B$4)^(($B$7/$E904)^$B$5))</f>
        <v>17.6413076462755</v>
      </c>
      <c r="K904" s="0" t="n">
        <f aca="false">$B$4*(($B$19/$B$4)^(($B$7/$E904)^$B$5))</f>
        <v>19.6951038895908</v>
      </c>
      <c r="L904" s="0" t="n">
        <f aca="false">$B$4*(($B$20/$B$4)^(($B$7/$E904)^$B$5))</f>
        <v>21.7986995966654</v>
      </c>
      <c r="M904" s="0" t="n">
        <f aca="false">$B$4*(($B$21/$B$4)^(($B$7/$E904)^$B$5))</f>
        <v>23.9494033388934</v>
      </c>
      <c r="N904" s="0" t="n">
        <f aca="false">$B$4*(($B$22/$B$4)^(($B$7/$E904)^$B$5))</f>
        <v>26.144850312929</v>
      </c>
      <c r="O904" s="0" t="n">
        <f aca="false">$B$4*(($B$23/$B$4)^(($B$7/$E904)^$B$5))</f>
        <v>28.382943601785</v>
      </c>
      <c r="P904" s="0" t="n">
        <f aca="false">IF($F904&lt;K904,5,IF($F904&lt;L904,4,IF($F904&lt;M904,3,IF(F904&lt;N904,2,1))))</f>
        <v>1</v>
      </c>
      <c r="Q904" s="0" t="n">
        <f aca="false">IF(D904&lt;&gt;D903,0,P904-P903)</f>
        <v>0</v>
      </c>
    </row>
    <row r="905" customFormat="false" ht="13.8" hidden="false" customHeight="false" outlineLevel="0" collapsed="false">
      <c r="D905" s="0" t="n">
        <v>328</v>
      </c>
      <c r="E905" s="0" t="n">
        <v>27.86</v>
      </c>
      <c r="F905" s="0" t="n">
        <v>16.06</v>
      </c>
      <c r="G905" s="0" t="n">
        <v>14.47</v>
      </c>
      <c r="H905" s="0" t="n">
        <v>96.44</v>
      </c>
      <c r="I905" s="0" t="n">
        <f aca="false">$B$4*(($F905/$B$4)^(($E905/$B$7)^$B$5))</f>
        <v>29.4996383349109</v>
      </c>
      <c r="J905" s="0" t="n">
        <f aca="false">$B$4*(($B$18/$B$4)^(($B$7/$E905)^$B$5))</f>
        <v>9.12254011177208</v>
      </c>
      <c r="K905" s="0" t="n">
        <f aca="false">$B$4*(($B$19/$B$4)^(($B$7/$E905)^$B$5))</f>
        <v>10.8978415152756</v>
      </c>
      <c r="L905" s="0" t="n">
        <f aca="false">$B$4*(($B$20/$B$4)^(($B$7/$E905)^$B$5))</f>
        <v>12.8381330160586</v>
      </c>
      <c r="M905" s="0" t="n">
        <f aca="false">$B$4*(($B$21/$B$4)^(($B$7/$E905)^$B$5))</f>
        <v>14.9445600398899</v>
      </c>
      <c r="N905" s="0" t="n">
        <f aca="false">$B$4*(($B$22/$B$4)^(($B$7/$E905)^$B$5))</f>
        <v>17.2181915943068</v>
      </c>
      <c r="O905" s="0" t="n">
        <f aca="false">$B$4*(($B$23/$B$4)^(($B$7/$E905)^$B$5))</f>
        <v>19.660030240948</v>
      </c>
      <c r="P905" s="0" t="n">
        <f aca="false">IF($F905&lt;K905,5,IF($F905&lt;L905,4,IF($F905&lt;M905,3,IF(F905&lt;N905,2,1))))</f>
        <v>2</v>
      </c>
      <c r="Q905" s="0" t="n">
        <f aca="false">IF(D905&lt;&gt;D904,0,P905-P904)</f>
        <v>1</v>
      </c>
    </row>
    <row r="906" customFormat="false" ht="13.8" hidden="false" customHeight="false" outlineLevel="0" collapsed="false">
      <c r="D906" s="0" t="n">
        <v>328</v>
      </c>
      <c r="E906" s="0" t="n">
        <v>41.13</v>
      </c>
      <c r="F906" s="0" t="n">
        <v>21.46</v>
      </c>
      <c r="G906" s="0" t="n">
        <v>23.19</v>
      </c>
      <c r="H906" s="0" t="n">
        <v>199.59</v>
      </c>
      <c r="I906" s="0" t="n">
        <f aca="false">$B$4*(($F906/$B$4)^(($E906/$B$7)^$B$5))</f>
        <v>29.2266009131666</v>
      </c>
      <c r="J906" s="0" t="n">
        <f aca="false">$B$4*(($B$18/$B$4)^(($B$7/$E906)^$B$5))</f>
        <v>14.3308471839463</v>
      </c>
      <c r="K906" s="0" t="n">
        <f aca="false">$B$4*(($B$19/$B$4)^(($B$7/$E906)^$B$5))</f>
        <v>16.3441901342388</v>
      </c>
      <c r="L906" s="0" t="n">
        <f aca="false">$B$4*(($B$20/$B$4)^(($B$7/$E906)^$B$5))</f>
        <v>18.4489810997976</v>
      </c>
      <c r="M906" s="0" t="n">
        <f aca="false">$B$4*(($B$21/$B$4)^(($B$7/$E906)^$B$5))</f>
        <v>20.6419988259746</v>
      </c>
      <c r="N906" s="0" t="n">
        <f aca="false">$B$4*(($B$22/$B$4)^(($B$7/$E906)^$B$5))</f>
        <v>22.9203586123723</v>
      </c>
      <c r="O906" s="0" t="n">
        <f aca="false">$B$4*(($B$23/$B$4)^(($B$7/$E906)^$B$5))</f>
        <v>25.2814569219871</v>
      </c>
      <c r="P906" s="0" t="n">
        <f aca="false">IF($F906&lt;K906,5,IF($F906&lt;L906,4,IF($F906&lt;M906,3,IF(F906&lt;N906,2,1))))</f>
        <v>2</v>
      </c>
      <c r="Q906" s="0" t="n">
        <f aca="false">IF(D906&lt;&gt;D905,0,P906-P905)</f>
        <v>0</v>
      </c>
    </row>
    <row r="907" customFormat="false" ht="13.8" hidden="false" customHeight="false" outlineLevel="0" collapsed="false">
      <c r="D907" s="0" t="n">
        <v>328</v>
      </c>
      <c r="E907" s="0" t="n">
        <v>64.32</v>
      </c>
      <c r="F907" s="0" t="n">
        <v>28.18</v>
      </c>
      <c r="G907" s="0" t="n">
        <v>31.28</v>
      </c>
      <c r="H907" s="0" t="n">
        <v>370.28</v>
      </c>
      <c r="I907" s="0" t="n">
        <f aca="false">$B$4*(($F907/$B$4)^(($E907/$B$7)^$B$5))</f>
        <v>29.6435925487826</v>
      </c>
      <c r="J907" s="0" t="n">
        <f aca="false">$B$4*(($B$18/$B$4)^(($B$7/$E907)^$B$5))</f>
        <v>20.8567802077304</v>
      </c>
      <c r="K907" s="0" t="n">
        <f aca="false">$B$4*(($B$19/$B$4)^(($B$7/$E907)^$B$5))</f>
        <v>22.8881797565318</v>
      </c>
      <c r="L907" s="0" t="n">
        <f aca="false">$B$4*(($B$20/$B$4)^(($B$7/$E907)^$B$5))</f>
        <v>24.9348095185476</v>
      </c>
      <c r="M907" s="0" t="n">
        <f aca="false">$B$4*(($B$21/$B$4)^(($B$7/$E907)^$B$5))</f>
        <v>26.9956194109801</v>
      </c>
      <c r="N907" s="0" t="n">
        <f aca="false">$B$4*(($B$22/$B$4)^(($B$7/$E907)^$B$5))</f>
        <v>29.0697008312944</v>
      </c>
      <c r="O907" s="0" t="n">
        <f aca="false">$B$4*(($B$23/$B$4)^(($B$7/$E907)^$B$5))</f>
        <v>31.1562595026865</v>
      </c>
      <c r="P907" s="0" t="n">
        <f aca="false">IF($F907&lt;K907,5,IF($F907&lt;L907,4,IF($F907&lt;M907,3,IF(F907&lt;N907,2,1))))</f>
        <v>2</v>
      </c>
      <c r="Q907" s="0" t="n">
        <f aca="false">IF(D907&lt;&gt;D906,0,P907-P906)</f>
        <v>0</v>
      </c>
    </row>
    <row r="908" customFormat="false" ht="13.8" hidden="false" customHeight="false" outlineLevel="0" collapsed="false">
      <c r="D908" s="0" t="n">
        <v>328</v>
      </c>
      <c r="E908" s="0" t="n">
        <v>73.36</v>
      </c>
      <c r="F908" s="0" t="n">
        <v>30.05</v>
      </c>
      <c r="G908" s="0" t="n">
        <v>32.57</v>
      </c>
      <c r="H908" s="0" t="n">
        <v>392.56</v>
      </c>
      <c r="I908" s="0" t="n">
        <f aca="false">$B$4*(($F908/$B$4)^(($E908/$B$7)^$B$5))</f>
        <v>29.8136103979352</v>
      </c>
      <c r="J908" s="0" t="n">
        <f aca="false">$B$4*(($B$18/$B$4)^(($B$7/$E908)^$B$5))</f>
        <v>22.7705352960572</v>
      </c>
      <c r="K908" s="0" t="n">
        <f aca="false">$B$4*(($B$19/$B$4)^(($B$7/$E908)^$B$5))</f>
        <v>24.7641849349085</v>
      </c>
      <c r="L908" s="0" t="n">
        <f aca="false">$B$4*(($B$20/$B$4)^(($B$7/$E908)^$B$5))</f>
        <v>26.7554888694827</v>
      </c>
      <c r="M908" s="0" t="n">
        <f aca="false">$B$4*(($B$21/$B$4)^(($B$7/$E908)^$B$5))</f>
        <v>28.7446269426197</v>
      </c>
      <c r="N908" s="0" t="n">
        <f aca="false">$B$4*(($B$22/$B$4)^(($B$7/$E908)^$B$5))</f>
        <v>30.7317535194384</v>
      </c>
      <c r="O908" s="0" t="n">
        <f aca="false">$B$4*(($B$23/$B$4)^(($B$7/$E908)^$B$5))</f>
        <v>32.7170025371626</v>
      </c>
      <c r="P908" s="0" t="n">
        <f aca="false">IF($F908&lt;K908,5,IF($F908&lt;L908,4,IF($F908&lt;M908,3,IF(F908&lt;N908,2,1))))</f>
        <v>2</v>
      </c>
      <c r="Q908" s="0" t="n">
        <f aca="false">IF(D908&lt;&gt;D907,0,P908-P907)</f>
        <v>0</v>
      </c>
    </row>
    <row r="909" customFormat="false" ht="13.8" hidden="false" customHeight="false" outlineLevel="0" collapsed="false">
      <c r="D909" s="0" t="n">
        <v>329</v>
      </c>
      <c r="E909" s="0" t="n">
        <v>41.13</v>
      </c>
      <c r="F909" s="0" t="n">
        <v>21.86</v>
      </c>
      <c r="G909" s="0" t="n">
        <v>19.97</v>
      </c>
      <c r="H909" s="0" t="n">
        <v>188</v>
      </c>
      <c r="I909" s="0" t="n">
        <f aca="false">$B$4*(($F909/$B$4)^(($E909/$B$7)^$B$5))</f>
        <v>29.5783472639739</v>
      </c>
      <c r="J909" s="0" t="n">
        <f aca="false">$B$4*(($B$18/$B$4)^(($B$7/$E909)^$B$5))</f>
        <v>14.3308471839463</v>
      </c>
      <c r="K909" s="0" t="n">
        <f aca="false">$B$4*(($B$19/$B$4)^(($B$7/$E909)^$B$5))</f>
        <v>16.3441901342388</v>
      </c>
      <c r="L909" s="0" t="n">
        <f aca="false">$B$4*(($B$20/$B$4)^(($B$7/$E909)^$B$5))</f>
        <v>18.4489810997976</v>
      </c>
      <c r="M909" s="0" t="n">
        <f aca="false">$B$4*(($B$21/$B$4)^(($B$7/$E909)^$B$5))</f>
        <v>20.6419988259746</v>
      </c>
      <c r="N909" s="0" t="n">
        <f aca="false">$B$4*(($B$22/$B$4)^(($B$7/$E909)^$B$5))</f>
        <v>22.9203586123723</v>
      </c>
      <c r="O909" s="0" t="n">
        <f aca="false">$B$4*(($B$23/$B$4)^(($B$7/$E909)^$B$5))</f>
        <v>25.2814569219871</v>
      </c>
      <c r="P909" s="0" t="n">
        <f aca="false">IF($F909&lt;K909,5,IF($F909&lt;L909,4,IF($F909&lt;M909,3,IF(F909&lt;N909,2,1))))</f>
        <v>2</v>
      </c>
      <c r="Q909" s="0" t="n">
        <f aca="false">IF(D909&lt;&gt;D908,0,P909-P908)</f>
        <v>0</v>
      </c>
    </row>
    <row r="910" customFormat="false" ht="13.8" hidden="false" customHeight="false" outlineLevel="0" collapsed="false">
      <c r="D910" s="0" t="n">
        <v>329</v>
      </c>
      <c r="E910" s="0" t="n">
        <v>51.68</v>
      </c>
      <c r="F910" s="0" t="n">
        <v>25.5</v>
      </c>
      <c r="G910" s="0" t="n">
        <v>24.22</v>
      </c>
      <c r="H910" s="0" t="n">
        <v>265.05</v>
      </c>
      <c r="I910" s="0" t="n">
        <f aca="false">$B$4*(($F910/$B$4)^(($E910/$B$7)^$B$5))</f>
        <v>29.9166506776764</v>
      </c>
      <c r="J910" s="0" t="n">
        <f aca="false">$B$4*(($B$18/$B$4)^(($B$7/$E910)^$B$5))</f>
        <v>17.6413076462755</v>
      </c>
      <c r="K910" s="0" t="n">
        <f aca="false">$B$4*(($B$19/$B$4)^(($B$7/$E910)^$B$5))</f>
        <v>19.6951038895908</v>
      </c>
      <c r="L910" s="0" t="n">
        <f aca="false">$B$4*(($B$20/$B$4)^(($B$7/$E910)^$B$5))</f>
        <v>21.7986995966654</v>
      </c>
      <c r="M910" s="0" t="n">
        <f aca="false">$B$4*(($B$21/$B$4)^(($B$7/$E910)^$B$5))</f>
        <v>23.9494033388934</v>
      </c>
      <c r="N910" s="0" t="n">
        <f aca="false">$B$4*(($B$22/$B$4)^(($B$7/$E910)^$B$5))</f>
        <v>26.144850312929</v>
      </c>
      <c r="O910" s="0" t="n">
        <f aca="false">$B$4*(($B$23/$B$4)^(($B$7/$E910)^$B$5))</f>
        <v>28.382943601785</v>
      </c>
      <c r="P910" s="0" t="n">
        <f aca="false">IF($F910&lt;K910,5,IF($F910&lt;L910,4,IF($F910&lt;M910,3,IF(F910&lt;N910,2,1))))</f>
        <v>2</v>
      </c>
      <c r="Q910" s="0" t="n">
        <f aca="false">IF(D910&lt;&gt;D909,0,P910-P909)</f>
        <v>0</v>
      </c>
    </row>
    <row r="911" customFormat="false" ht="13.8" hidden="false" customHeight="false" outlineLevel="0" collapsed="false">
      <c r="D911" s="0" t="n">
        <v>329</v>
      </c>
      <c r="E911" s="0" t="n">
        <v>64.32</v>
      </c>
      <c r="F911" s="0" t="n">
        <v>28.48</v>
      </c>
      <c r="G911" s="0" t="n">
        <v>28.24</v>
      </c>
      <c r="H911" s="0" t="n">
        <v>332.31</v>
      </c>
      <c r="I911" s="0" t="n">
        <f aca="false">$B$4*(($F911/$B$4)^(($E911/$B$7)^$B$5))</f>
        <v>29.9326158657876</v>
      </c>
      <c r="J911" s="0" t="n">
        <f aca="false">$B$4*(($B$18/$B$4)^(($B$7/$E911)^$B$5))</f>
        <v>20.8567802077304</v>
      </c>
      <c r="K911" s="0" t="n">
        <f aca="false">$B$4*(($B$19/$B$4)^(($B$7/$E911)^$B$5))</f>
        <v>22.8881797565318</v>
      </c>
      <c r="L911" s="0" t="n">
        <f aca="false">$B$4*(($B$20/$B$4)^(($B$7/$E911)^$B$5))</f>
        <v>24.9348095185476</v>
      </c>
      <c r="M911" s="0" t="n">
        <f aca="false">$B$4*(($B$21/$B$4)^(($B$7/$E911)^$B$5))</f>
        <v>26.9956194109801</v>
      </c>
      <c r="N911" s="0" t="n">
        <f aca="false">$B$4*(($B$22/$B$4)^(($B$7/$E911)^$B$5))</f>
        <v>29.0697008312944</v>
      </c>
      <c r="O911" s="0" t="n">
        <f aca="false">$B$4*(($B$23/$B$4)^(($B$7/$E911)^$B$5))</f>
        <v>31.1562595026865</v>
      </c>
      <c r="P911" s="0" t="n">
        <f aca="false">IF($F911&lt;K911,5,IF($F911&lt;L911,4,IF($F911&lt;M911,3,IF(F911&lt;N911,2,1))))</f>
        <v>2</v>
      </c>
      <c r="Q911" s="0" t="n">
        <f aca="false">IF(D911&lt;&gt;D910,0,P911-P910)</f>
        <v>0</v>
      </c>
    </row>
    <row r="912" customFormat="false" ht="13.8" hidden="false" customHeight="false" outlineLevel="0" collapsed="false">
      <c r="D912" s="0" t="n">
        <v>329</v>
      </c>
      <c r="E912" s="0" t="n">
        <v>73.36</v>
      </c>
      <c r="F912" s="0" t="n">
        <v>29.98</v>
      </c>
      <c r="G912" s="0" t="n">
        <v>29.76</v>
      </c>
      <c r="H912" s="0" t="n">
        <v>367.98</v>
      </c>
      <c r="I912" s="0" t="n">
        <f aca="false">$B$4*(($F912/$B$4)^(($E912/$B$7)^$B$5))</f>
        <v>29.7431471790183</v>
      </c>
      <c r="J912" s="0" t="n">
        <f aca="false">$B$4*(($B$18/$B$4)^(($B$7/$E912)^$B$5))</f>
        <v>22.7705352960572</v>
      </c>
      <c r="K912" s="0" t="n">
        <f aca="false">$B$4*(($B$19/$B$4)^(($B$7/$E912)^$B$5))</f>
        <v>24.7641849349085</v>
      </c>
      <c r="L912" s="0" t="n">
        <f aca="false">$B$4*(($B$20/$B$4)^(($B$7/$E912)^$B$5))</f>
        <v>26.7554888694827</v>
      </c>
      <c r="M912" s="0" t="n">
        <f aca="false">$B$4*(($B$21/$B$4)^(($B$7/$E912)^$B$5))</f>
        <v>28.7446269426197</v>
      </c>
      <c r="N912" s="0" t="n">
        <f aca="false">$B$4*(($B$22/$B$4)^(($B$7/$E912)^$B$5))</f>
        <v>30.7317535194384</v>
      </c>
      <c r="O912" s="0" t="n">
        <f aca="false">$B$4*(($B$23/$B$4)^(($B$7/$E912)^$B$5))</f>
        <v>32.7170025371626</v>
      </c>
      <c r="P912" s="0" t="n">
        <f aca="false">IF($F912&lt;K912,5,IF($F912&lt;L912,4,IF($F912&lt;M912,3,IF(F912&lt;N912,2,1))))</f>
        <v>2</v>
      </c>
      <c r="Q912" s="0" t="n">
        <f aca="false">IF(D912&lt;&gt;D911,0,P912-P911)</f>
        <v>0</v>
      </c>
    </row>
    <row r="913" customFormat="false" ht="13.8" hidden="false" customHeight="false" outlineLevel="0" collapsed="false">
      <c r="D913" s="0" t="n">
        <v>329</v>
      </c>
      <c r="E913" s="0" t="n">
        <v>27.86</v>
      </c>
      <c r="F913" s="0" t="n">
        <v>13.8</v>
      </c>
      <c r="G913" s="0" t="n">
        <v>11.18</v>
      </c>
      <c r="H913" s="0" t="n">
        <v>67.19</v>
      </c>
      <c r="I913" s="0" t="n">
        <f aca="false">$B$4*(($F913/$B$4)^(($E913/$B$7)^$B$5))</f>
        <v>27.4329611381809</v>
      </c>
      <c r="J913" s="0" t="n">
        <f aca="false">$B$4*(($B$18/$B$4)^(($B$7/$E913)^$B$5))</f>
        <v>9.12254011177208</v>
      </c>
      <c r="K913" s="0" t="n">
        <f aca="false">$B$4*(($B$19/$B$4)^(($B$7/$E913)^$B$5))</f>
        <v>10.8978415152756</v>
      </c>
      <c r="L913" s="0" t="n">
        <f aca="false">$B$4*(($B$20/$B$4)^(($B$7/$E913)^$B$5))</f>
        <v>12.8381330160586</v>
      </c>
      <c r="M913" s="0" t="n">
        <f aca="false">$B$4*(($B$21/$B$4)^(($B$7/$E913)^$B$5))</f>
        <v>14.9445600398899</v>
      </c>
      <c r="N913" s="0" t="n">
        <f aca="false">$B$4*(($B$22/$B$4)^(($B$7/$E913)^$B$5))</f>
        <v>17.2181915943068</v>
      </c>
      <c r="O913" s="0" t="n">
        <f aca="false">$B$4*(($B$23/$B$4)^(($B$7/$E913)^$B$5))</f>
        <v>19.660030240948</v>
      </c>
      <c r="P913" s="0" t="n">
        <f aca="false">IF($F913&lt;K913,5,IF($F913&lt;L913,4,IF($F913&lt;M913,3,IF(F913&lt;N913,2,1))))</f>
        <v>3</v>
      </c>
      <c r="Q913" s="0" t="n">
        <f aca="false">IF(D913&lt;&gt;D912,0,P913-P912)</f>
        <v>1</v>
      </c>
    </row>
    <row r="914" customFormat="false" ht="13.8" hidden="false" customHeight="false" outlineLevel="0" collapsed="false">
      <c r="D914" s="0" t="n">
        <v>330</v>
      </c>
      <c r="E914" s="0" t="n">
        <v>41.13</v>
      </c>
      <c r="F914" s="0" t="n">
        <v>21.88</v>
      </c>
      <c r="G914" s="0" t="n">
        <v>24.78</v>
      </c>
      <c r="H914" s="0" t="n">
        <v>206.39</v>
      </c>
      <c r="I914" s="0" t="n">
        <f aca="false">$B$4*(($F914/$B$4)^(($E914/$B$7)^$B$5))</f>
        <v>29.5958747977986</v>
      </c>
      <c r="J914" s="0" t="n">
        <f aca="false">$B$4*(($B$18/$B$4)^(($B$7/$E914)^$B$5))</f>
        <v>14.3308471839463</v>
      </c>
      <c r="K914" s="0" t="n">
        <f aca="false">$B$4*(($B$19/$B$4)^(($B$7/$E914)^$B$5))</f>
        <v>16.3441901342388</v>
      </c>
      <c r="L914" s="0" t="n">
        <f aca="false">$B$4*(($B$20/$B$4)^(($B$7/$E914)^$B$5))</f>
        <v>18.4489810997976</v>
      </c>
      <c r="M914" s="0" t="n">
        <f aca="false">$B$4*(($B$21/$B$4)^(($B$7/$E914)^$B$5))</f>
        <v>20.6419988259746</v>
      </c>
      <c r="N914" s="0" t="n">
        <f aca="false">$B$4*(($B$22/$B$4)^(($B$7/$E914)^$B$5))</f>
        <v>22.9203586123723</v>
      </c>
      <c r="O914" s="0" t="n">
        <f aca="false">$B$4*(($B$23/$B$4)^(($B$7/$E914)^$B$5))</f>
        <v>25.2814569219871</v>
      </c>
      <c r="P914" s="0" t="n">
        <f aca="false">IF($F914&lt;K914,5,IF($F914&lt;L914,4,IF($F914&lt;M914,3,IF(F914&lt;N914,2,1))))</f>
        <v>2</v>
      </c>
      <c r="Q914" s="0" t="n">
        <f aca="false">IF(D914&lt;&gt;D913,0,P914-P913)</f>
        <v>0</v>
      </c>
    </row>
    <row r="915" customFormat="false" ht="13.8" hidden="false" customHeight="false" outlineLevel="0" collapsed="false">
      <c r="D915" s="0" t="n">
        <v>330</v>
      </c>
      <c r="E915" s="0" t="n">
        <v>51.68</v>
      </c>
      <c r="F915" s="0" t="n">
        <v>25.18</v>
      </c>
      <c r="G915" s="0" t="n">
        <v>28.9</v>
      </c>
      <c r="H915" s="0" t="n">
        <v>322.24</v>
      </c>
      <c r="I915" s="0" t="n">
        <f aca="false">$B$4*(($F915/$B$4)^(($E915/$B$7)^$B$5))</f>
        <v>29.625930992856</v>
      </c>
      <c r="J915" s="0" t="n">
        <f aca="false">$B$4*(($B$18/$B$4)^(($B$7/$E915)^$B$5))</f>
        <v>17.6413076462755</v>
      </c>
      <c r="K915" s="0" t="n">
        <f aca="false">$B$4*(($B$19/$B$4)^(($B$7/$E915)^$B$5))</f>
        <v>19.6951038895908</v>
      </c>
      <c r="L915" s="0" t="n">
        <f aca="false">$B$4*(($B$20/$B$4)^(($B$7/$E915)^$B$5))</f>
        <v>21.7986995966654</v>
      </c>
      <c r="M915" s="0" t="n">
        <f aca="false">$B$4*(($B$21/$B$4)^(($B$7/$E915)^$B$5))</f>
        <v>23.9494033388934</v>
      </c>
      <c r="N915" s="0" t="n">
        <f aca="false">$B$4*(($B$22/$B$4)^(($B$7/$E915)^$B$5))</f>
        <v>26.144850312929</v>
      </c>
      <c r="O915" s="0" t="n">
        <f aca="false">$B$4*(($B$23/$B$4)^(($B$7/$E915)^$B$5))</f>
        <v>28.382943601785</v>
      </c>
      <c r="P915" s="0" t="n">
        <f aca="false">IF($F915&lt;K915,5,IF($F915&lt;L915,4,IF($F915&lt;M915,3,IF(F915&lt;N915,2,1))))</f>
        <v>2</v>
      </c>
      <c r="Q915" s="0" t="n">
        <f aca="false">IF(D915&lt;&gt;D914,0,P915-P914)</f>
        <v>0</v>
      </c>
    </row>
    <row r="916" customFormat="false" ht="13.8" hidden="false" customHeight="false" outlineLevel="0" collapsed="false">
      <c r="D916" s="0" t="n">
        <v>330</v>
      </c>
      <c r="E916" s="0" t="n">
        <v>64.32</v>
      </c>
      <c r="F916" s="0" t="n">
        <v>28.05</v>
      </c>
      <c r="G916" s="0" t="n">
        <v>32.45</v>
      </c>
      <c r="H916" s="0" t="n">
        <v>394.78</v>
      </c>
      <c r="I916" s="0" t="n">
        <f aca="false">$B$4*(($F916/$B$4)^(($E916/$B$7)^$B$5))</f>
        <v>29.5182692233276</v>
      </c>
      <c r="J916" s="0" t="n">
        <f aca="false">$B$4*(($B$18/$B$4)^(($B$7/$E916)^$B$5))</f>
        <v>20.8567802077304</v>
      </c>
      <c r="K916" s="0" t="n">
        <f aca="false">$B$4*(($B$19/$B$4)^(($B$7/$E916)^$B$5))</f>
        <v>22.8881797565318</v>
      </c>
      <c r="L916" s="0" t="n">
        <f aca="false">$B$4*(($B$20/$B$4)^(($B$7/$E916)^$B$5))</f>
        <v>24.9348095185476</v>
      </c>
      <c r="M916" s="0" t="n">
        <f aca="false">$B$4*(($B$21/$B$4)^(($B$7/$E916)^$B$5))</f>
        <v>26.9956194109801</v>
      </c>
      <c r="N916" s="0" t="n">
        <f aca="false">$B$4*(($B$22/$B$4)^(($B$7/$E916)^$B$5))</f>
        <v>29.0697008312944</v>
      </c>
      <c r="O916" s="0" t="n">
        <f aca="false">$B$4*(($B$23/$B$4)^(($B$7/$E916)^$B$5))</f>
        <v>31.1562595026865</v>
      </c>
      <c r="P916" s="0" t="n">
        <f aca="false">IF($F916&lt;K916,5,IF($F916&lt;L916,4,IF($F916&lt;M916,3,IF(F916&lt;N916,2,1))))</f>
        <v>2</v>
      </c>
      <c r="Q916" s="0" t="n">
        <f aca="false">IF(D916&lt;&gt;D915,0,P916-P915)</f>
        <v>0</v>
      </c>
    </row>
    <row r="917" customFormat="false" ht="13.8" hidden="false" customHeight="false" outlineLevel="0" collapsed="false">
      <c r="D917" s="0" t="n">
        <v>330</v>
      </c>
      <c r="E917" s="0" t="n">
        <v>73.36</v>
      </c>
      <c r="F917" s="0" t="n">
        <v>30.18</v>
      </c>
      <c r="G917" s="0" t="n">
        <v>33.08</v>
      </c>
      <c r="H917" s="0" t="n">
        <v>418.92</v>
      </c>
      <c r="I917" s="0" t="n">
        <f aca="false">$B$4*(($F917/$B$4)^(($E917/$B$7)^$B$5))</f>
        <v>29.9444770225268</v>
      </c>
      <c r="J917" s="0" t="n">
        <f aca="false">$B$4*(($B$18/$B$4)^(($B$7/$E917)^$B$5))</f>
        <v>22.7705352960572</v>
      </c>
      <c r="K917" s="0" t="n">
        <f aca="false">$B$4*(($B$19/$B$4)^(($B$7/$E917)^$B$5))</f>
        <v>24.7641849349085</v>
      </c>
      <c r="L917" s="0" t="n">
        <f aca="false">$B$4*(($B$20/$B$4)^(($B$7/$E917)^$B$5))</f>
        <v>26.7554888694827</v>
      </c>
      <c r="M917" s="0" t="n">
        <f aca="false">$B$4*(($B$21/$B$4)^(($B$7/$E917)^$B$5))</f>
        <v>28.7446269426197</v>
      </c>
      <c r="N917" s="0" t="n">
        <f aca="false">$B$4*(($B$22/$B$4)^(($B$7/$E917)^$B$5))</f>
        <v>30.7317535194384</v>
      </c>
      <c r="O917" s="0" t="n">
        <f aca="false">$B$4*(($B$23/$B$4)^(($B$7/$E917)^$B$5))</f>
        <v>32.7170025371626</v>
      </c>
      <c r="P917" s="0" t="n">
        <f aca="false">IF($F917&lt;K917,5,IF($F917&lt;L917,4,IF($F917&lt;M917,3,IF(F917&lt;N917,2,1))))</f>
        <v>2</v>
      </c>
      <c r="Q917" s="0" t="n">
        <f aca="false">IF(D917&lt;&gt;D916,0,P917-P916)</f>
        <v>0</v>
      </c>
    </row>
    <row r="918" customFormat="false" ht="13.8" hidden="false" customHeight="false" outlineLevel="0" collapsed="false">
      <c r="D918" s="0" t="n">
        <v>331</v>
      </c>
      <c r="E918" s="0" t="n">
        <v>51.54</v>
      </c>
      <c r="F918" s="0" t="n">
        <v>25.42</v>
      </c>
      <c r="G918" s="0" t="n">
        <v>23.73</v>
      </c>
      <c r="H918" s="0" t="n">
        <v>262.57</v>
      </c>
      <c r="I918" s="0" t="n">
        <f aca="false">$B$4*(($F918/$B$4)^(($E918/$B$7)^$B$5))</f>
        <v>29.8783842599449</v>
      </c>
      <c r="J918" s="0" t="n">
        <f aca="false">$B$4*(($B$18/$B$4)^(($B$7/$E918)^$B$5))</f>
        <v>17.6014956154164</v>
      </c>
      <c r="K918" s="0" t="n">
        <f aca="false">$B$4*(($B$19/$B$4)^(($B$7/$E918)^$B$5))</f>
        <v>19.6552142965126</v>
      </c>
      <c r="L918" s="0" t="n">
        <f aca="false">$B$4*(($B$20/$B$4)^(($B$7/$E918)^$B$5))</f>
        <v>21.7591985745367</v>
      </c>
      <c r="M918" s="0" t="n">
        <f aca="false">$B$4*(($B$21/$B$4)^(($B$7/$E918)^$B$5))</f>
        <v>23.9107420154024</v>
      </c>
      <c r="N918" s="0" t="n">
        <f aca="false">$B$4*(($B$22/$B$4)^(($B$7/$E918)^$B$5))</f>
        <v>26.1074661392081</v>
      </c>
      <c r="O918" s="0" t="n">
        <f aca="false">$B$4*(($B$23/$B$4)^(($B$7/$E918)^$B$5))</f>
        <v>28.3472614962583</v>
      </c>
      <c r="P918" s="0" t="n">
        <f aca="false">IF($F918&lt;K918,5,IF($F918&lt;L918,4,IF($F918&lt;M918,3,IF(F918&lt;N918,2,1))))</f>
        <v>2</v>
      </c>
      <c r="Q918" s="0" t="n">
        <f aca="false">IF(D918&lt;&gt;D917,0,P918-P917)</f>
        <v>0</v>
      </c>
    </row>
    <row r="919" customFormat="false" ht="13.8" hidden="false" customHeight="false" outlineLevel="0" collapsed="false">
      <c r="D919" s="0" t="n">
        <v>331</v>
      </c>
      <c r="E919" s="0" t="n">
        <v>64.19</v>
      </c>
      <c r="F919" s="0" t="n">
        <v>27.18</v>
      </c>
      <c r="G919" s="0" t="n">
        <v>28.33</v>
      </c>
      <c r="H919" s="0" t="n">
        <v>326.61</v>
      </c>
      <c r="I919" s="0" t="n">
        <f aca="false">$B$4*(($F919/$B$4)^(($E919/$B$7)^$B$5))</f>
        <v>28.7047066992199</v>
      </c>
      <c r="J919" s="0" t="n">
        <f aca="false">$B$4*(($B$18/$B$4)^(($B$7/$E919)^$B$5))</f>
        <v>20.8271486116288</v>
      </c>
      <c r="K919" s="0" t="n">
        <f aca="false">$B$4*(($B$19/$B$4)^(($B$7/$E919)^$B$5))</f>
        <v>22.8589975483443</v>
      </c>
      <c r="L919" s="0" t="n">
        <f aca="false">$B$4*(($B$20/$B$4)^(($B$7/$E919)^$B$5))</f>
        <v>24.9063667298515</v>
      </c>
      <c r="M919" s="0" t="n">
        <f aca="false">$B$4*(($B$21/$B$4)^(($B$7/$E919)^$B$5))</f>
        <v>26.9681880252921</v>
      </c>
      <c r="N919" s="0" t="n">
        <f aca="false">$B$4*(($B$22/$B$4)^(($B$7/$E919)^$B$5))</f>
        <v>29.0435370953096</v>
      </c>
      <c r="O919" s="0" t="n">
        <f aca="false">$B$4*(($B$23/$B$4)^(($B$7/$E919)^$B$5))</f>
        <v>31.1316058085837</v>
      </c>
      <c r="P919" s="0" t="n">
        <f aca="false">IF($F919&lt;K919,5,IF($F919&lt;L919,4,IF($F919&lt;M919,3,IF(F919&lt;N919,2,1))))</f>
        <v>2</v>
      </c>
      <c r="Q919" s="0" t="n">
        <f aca="false">IF(D919&lt;&gt;D918,0,P919-P918)</f>
        <v>0</v>
      </c>
    </row>
    <row r="920" customFormat="false" ht="13.8" hidden="false" customHeight="false" outlineLevel="0" collapsed="false">
      <c r="D920" s="0" t="n">
        <v>331</v>
      </c>
      <c r="E920" s="0" t="n">
        <v>73.23</v>
      </c>
      <c r="F920" s="0" t="n">
        <v>30.02</v>
      </c>
      <c r="G920" s="0" t="n">
        <v>31.35</v>
      </c>
      <c r="H920" s="0" t="n">
        <v>383.47</v>
      </c>
      <c r="I920" s="0" t="n">
        <f aca="false">$B$4*(($F920/$B$4)^(($E920/$B$7)^$B$5))</f>
        <v>29.8059031144278</v>
      </c>
      <c r="J920" s="0" t="n">
        <f aca="false">$B$4*(($B$18/$B$4)^(($B$7/$E920)^$B$5))</f>
        <v>22.7449229826979</v>
      </c>
      <c r="K920" s="0" t="n">
        <f aca="false">$B$4*(($B$19/$B$4)^(($B$7/$E920)^$B$5))</f>
        <v>24.7391876915122</v>
      </c>
      <c r="L920" s="0" t="n">
        <f aca="false">$B$4*(($B$20/$B$4)^(($B$7/$E920)^$B$5))</f>
        <v>26.7313268009284</v>
      </c>
      <c r="M920" s="0" t="n">
        <f aca="false">$B$4*(($B$21/$B$4)^(($B$7/$E920)^$B$5))</f>
        <v>28.7215030689884</v>
      </c>
      <c r="N920" s="0" t="n">
        <f aca="false">$B$4*(($B$22/$B$4)^(($B$7/$E920)^$B$5))</f>
        <v>30.7098562107711</v>
      </c>
      <c r="O920" s="0" t="n">
        <f aca="false">$B$4*(($B$23/$B$4)^(($B$7/$E920)^$B$5))</f>
        <v>32.6965074637891</v>
      </c>
      <c r="P920" s="0" t="n">
        <f aca="false">IF($F920&lt;K920,5,IF($F920&lt;L920,4,IF($F920&lt;M920,3,IF(F920&lt;N920,2,1))))</f>
        <v>2</v>
      </c>
      <c r="Q920" s="0" t="n">
        <f aca="false">IF(D920&lt;&gt;D919,0,P920-P919)</f>
        <v>0</v>
      </c>
    </row>
    <row r="921" customFormat="false" ht="13.8" hidden="false" customHeight="false" outlineLevel="0" collapsed="false">
      <c r="D921" s="0" t="n">
        <v>331</v>
      </c>
      <c r="E921" s="0" t="n">
        <v>27.73</v>
      </c>
      <c r="F921" s="0" t="n">
        <v>13.16</v>
      </c>
      <c r="G921" s="0" t="n">
        <v>11</v>
      </c>
      <c r="H921" s="0" t="n">
        <v>57</v>
      </c>
      <c r="I921" s="0" t="n">
        <f aca="false">$B$4*(($F921/$B$4)^(($E921/$B$7)^$B$5))</f>
        <v>26.8797119606177</v>
      </c>
      <c r="J921" s="0" t="n">
        <f aca="false">$B$4*(($B$18/$B$4)^(($B$7/$E921)^$B$5))</f>
        <v>9.06529792235812</v>
      </c>
      <c r="K921" s="0" t="n">
        <f aca="false">$B$4*(($B$19/$B$4)^(($B$7/$E921)^$B$5))</f>
        <v>10.8364584560015</v>
      </c>
      <c r="L921" s="0" t="n">
        <f aca="false">$B$4*(($B$20/$B$4)^(($B$7/$E921)^$B$5))</f>
        <v>12.7734233580001</v>
      </c>
      <c r="M921" s="0" t="n">
        <f aca="false">$B$4*(($B$21/$B$4)^(($B$7/$E921)^$B$5))</f>
        <v>14.8774432155657</v>
      </c>
      <c r="N921" s="0" t="n">
        <f aca="false">$B$4*(($B$22/$B$4)^(($B$7/$E921)^$B$5))</f>
        <v>17.149685853234</v>
      </c>
      <c r="O921" s="0" t="n">
        <f aca="false">$B$4*(($B$23/$B$4)^(($B$7/$E921)^$B$5))</f>
        <v>19.5912470930495</v>
      </c>
      <c r="P921" s="0" t="n">
        <f aca="false">IF($F921&lt;K921,5,IF($F921&lt;L921,4,IF($F921&lt;M921,3,IF(F921&lt;N921,2,1))))</f>
        <v>3</v>
      </c>
      <c r="Q921" s="0" t="n">
        <f aca="false">IF(D921&lt;&gt;D920,0,P921-P920)</f>
        <v>1</v>
      </c>
    </row>
    <row r="922" customFormat="false" ht="13.8" hidden="false" customHeight="false" outlineLevel="0" collapsed="false">
      <c r="D922" s="0" t="n">
        <v>331</v>
      </c>
      <c r="E922" s="0" t="n">
        <v>41</v>
      </c>
      <c r="F922" s="0" t="n">
        <v>19.62</v>
      </c>
      <c r="G922" s="0" t="n">
        <v>19.09</v>
      </c>
      <c r="H922" s="0" t="n">
        <v>144.29</v>
      </c>
      <c r="I922" s="0" t="n">
        <f aca="false">$B$4*(($F922/$B$4)^(($E922/$B$7)^$B$5))</f>
        <v>27.6201467366777</v>
      </c>
      <c r="J922" s="0" t="n">
        <f aca="false">$B$4*(($B$18/$B$4)^(($B$7/$E922)^$B$5))</f>
        <v>14.2858059400181</v>
      </c>
      <c r="K922" s="0" t="n">
        <f aca="false">$B$4*(($B$19/$B$4)^(($B$7/$E922)^$B$5))</f>
        <v>16.298086041864</v>
      </c>
      <c r="L922" s="0" t="n">
        <f aca="false">$B$4*(($B$20/$B$4)^(($B$7/$E922)^$B$5))</f>
        <v>18.4024178686147</v>
      </c>
      <c r="M922" s="0" t="n">
        <f aca="false">$B$4*(($B$21/$B$4)^(($B$7/$E922)^$B$5))</f>
        <v>20.5955853970053</v>
      </c>
      <c r="N922" s="0" t="n">
        <f aca="false">$B$4*(($B$22/$B$4)^(($B$7/$E922)^$B$5))</f>
        <v>22.8747077816123</v>
      </c>
      <c r="O922" s="0" t="n">
        <f aca="false">$B$4*(($B$23/$B$4)^(($B$7/$E922)^$B$5))</f>
        <v>25.2371842686592</v>
      </c>
      <c r="P922" s="0" t="n">
        <f aca="false">IF($F922&lt;K922,5,IF($F922&lt;L922,4,IF($F922&lt;M922,3,IF(F922&lt;N922,2,1))))</f>
        <v>3</v>
      </c>
      <c r="Q922" s="0" t="n">
        <f aca="false">IF(D922&lt;&gt;D921,0,P922-P921)</f>
        <v>0</v>
      </c>
    </row>
    <row r="923" customFormat="false" ht="13.8" hidden="false" customHeight="false" outlineLevel="0" collapsed="false">
      <c r="D923" s="0" t="n">
        <v>332</v>
      </c>
      <c r="E923" s="0" t="n">
        <v>51.54</v>
      </c>
      <c r="F923" s="0" t="n">
        <v>22.76</v>
      </c>
      <c r="G923" s="0" t="n">
        <v>20.29</v>
      </c>
      <c r="H923" s="0" t="n">
        <v>207.8</v>
      </c>
      <c r="I923" s="0" t="n">
        <f aca="false">$B$4*(($F923/$B$4)^(($E923/$B$7)^$B$5))</f>
        <v>27.4356724488153</v>
      </c>
      <c r="J923" s="0" t="n">
        <f aca="false">$B$4*(($B$18/$B$4)^(($B$7/$E923)^$B$5))</f>
        <v>17.6014956154164</v>
      </c>
      <c r="K923" s="0" t="n">
        <f aca="false">$B$4*(($B$19/$B$4)^(($B$7/$E923)^$B$5))</f>
        <v>19.6552142965126</v>
      </c>
      <c r="L923" s="0" t="n">
        <f aca="false">$B$4*(($B$20/$B$4)^(($B$7/$E923)^$B$5))</f>
        <v>21.7591985745367</v>
      </c>
      <c r="M923" s="0" t="n">
        <f aca="false">$B$4*(($B$21/$B$4)^(($B$7/$E923)^$B$5))</f>
        <v>23.9107420154024</v>
      </c>
      <c r="N923" s="0" t="n">
        <f aca="false">$B$4*(($B$22/$B$4)^(($B$7/$E923)^$B$5))</f>
        <v>26.1074661392081</v>
      </c>
      <c r="O923" s="0" t="n">
        <f aca="false">$B$4*(($B$23/$B$4)^(($B$7/$E923)^$B$5))</f>
        <v>28.3472614962583</v>
      </c>
      <c r="P923" s="0" t="n">
        <f aca="false">IF($F923&lt;K923,5,IF($F923&lt;L923,4,IF($F923&lt;M923,3,IF(F923&lt;N923,2,1))))</f>
        <v>3</v>
      </c>
      <c r="Q923" s="0" t="n">
        <f aca="false">IF(D923&lt;&gt;D922,0,P923-P922)</f>
        <v>0</v>
      </c>
    </row>
    <row r="924" customFormat="false" ht="13.8" hidden="false" customHeight="false" outlineLevel="0" collapsed="false">
      <c r="D924" s="0" t="n">
        <v>332</v>
      </c>
      <c r="E924" s="0" t="n">
        <v>64.19</v>
      </c>
      <c r="F924" s="0" t="n">
        <v>24.93</v>
      </c>
      <c r="G924" s="0" t="n">
        <v>23.48</v>
      </c>
      <c r="H924" s="0" t="n">
        <v>247.05</v>
      </c>
      <c r="I924" s="0" t="n">
        <f aca="false">$B$4*(($F924/$B$4)^(($E924/$B$7)^$B$5))</f>
        <v>26.523002504192</v>
      </c>
      <c r="J924" s="0" t="n">
        <f aca="false">$B$4*(($B$18/$B$4)^(($B$7/$E924)^$B$5))</f>
        <v>20.8271486116288</v>
      </c>
      <c r="K924" s="0" t="n">
        <f aca="false">$B$4*(($B$19/$B$4)^(($B$7/$E924)^$B$5))</f>
        <v>22.8589975483443</v>
      </c>
      <c r="L924" s="0" t="n">
        <f aca="false">$B$4*(($B$20/$B$4)^(($B$7/$E924)^$B$5))</f>
        <v>24.9063667298515</v>
      </c>
      <c r="M924" s="0" t="n">
        <f aca="false">$B$4*(($B$21/$B$4)^(($B$7/$E924)^$B$5))</f>
        <v>26.9681880252921</v>
      </c>
      <c r="N924" s="0" t="n">
        <f aca="false">$B$4*(($B$22/$B$4)^(($B$7/$E924)^$B$5))</f>
        <v>29.0435370953096</v>
      </c>
      <c r="O924" s="0" t="n">
        <f aca="false">$B$4*(($B$23/$B$4)^(($B$7/$E924)^$B$5))</f>
        <v>31.1316058085837</v>
      </c>
      <c r="P924" s="0" t="n">
        <f aca="false">IF($F924&lt;K924,5,IF($F924&lt;L924,4,IF($F924&lt;M924,3,IF(F924&lt;N924,2,1))))</f>
        <v>3</v>
      </c>
      <c r="Q924" s="0" t="n">
        <f aca="false">IF(D924&lt;&gt;D923,0,P924-P923)</f>
        <v>0</v>
      </c>
    </row>
    <row r="925" customFormat="false" ht="13.8" hidden="false" customHeight="false" outlineLevel="0" collapsed="false">
      <c r="D925" s="0" t="n">
        <v>332</v>
      </c>
      <c r="E925" s="0" t="n">
        <v>73.23</v>
      </c>
      <c r="F925" s="0" t="n">
        <v>27.15</v>
      </c>
      <c r="G925" s="0" t="n">
        <v>25.85</v>
      </c>
      <c r="H925" s="0" t="n">
        <v>284.1</v>
      </c>
      <c r="I925" s="0" t="n">
        <f aca="false">$B$4*(($F925/$B$4)^(($E925/$B$7)^$B$5))</f>
        <v>26.9205810450038</v>
      </c>
      <c r="J925" s="0" t="n">
        <f aca="false">$B$4*(($B$18/$B$4)^(($B$7/$E925)^$B$5))</f>
        <v>22.7449229826979</v>
      </c>
      <c r="K925" s="0" t="n">
        <f aca="false">$B$4*(($B$19/$B$4)^(($B$7/$E925)^$B$5))</f>
        <v>24.7391876915122</v>
      </c>
      <c r="L925" s="0" t="n">
        <f aca="false">$B$4*(($B$20/$B$4)^(($B$7/$E925)^$B$5))</f>
        <v>26.7313268009284</v>
      </c>
      <c r="M925" s="0" t="n">
        <f aca="false">$B$4*(($B$21/$B$4)^(($B$7/$E925)^$B$5))</f>
        <v>28.7215030689884</v>
      </c>
      <c r="N925" s="0" t="n">
        <f aca="false">$B$4*(($B$22/$B$4)^(($B$7/$E925)^$B$5))</f>
        <v>30.7098562107711</v>
      </c>
      <c r="O925" s="0" t="n">
        <f aca="false">$B$4*(($B$23/$B$4)^(($B$7/$E925)^$B$5))</f>
        <v>32.6965074637891</v>
      </c>
      <c r="P925" s="0" t="n">
        <f aca="false">IF($F925&lt;K925,5,IF($F925&lt;L925,4,IF($F925&lt;M925,3,IF(F925&lt;N925,2,1))))</f>
        <v>3</v>
      </c>
      <c r="Q925" s="0" t="n">
        <f aca="false">IF(D925&lt;&gt;D924,0,P925-P924)</f>
        <v>0</v>
      </c>
    </row>
    <row r="926" customFormat="false" ht="13.8" hidden="false" customHeight="false" outlineLevel="0" collapsed="false">
      <c r="D926" s="0" t="n">
        <v>332</v>
      </c>
      <c r="E926" s="0" t="n">
        <v>27.73</v>
      </c>
      <c r="F926" s="0" t="n">
        <v>11.86</v>
      </c>
      <c r="G926" s="0" t="n">
        <v>8.81</v>
      </c>
      <c r="H926" s="0" t="n">
        <v>46.35</v>
      </c>
      <c r="I926" s="0" t="n">
        <f aca="false">$B$4*(($F926/$B$4)^(($E926/$B$7)^$B$5))</f>
        <v>25.5782044703739</v>
      </c>
      <c r="J926" s="0" t="n">
        <f aca="false">$B$4*(($B$18/$B$4)^(($B$7/$E926)^$B$5))</f>
        <v>9.06529792235812</v>
      </c>
      <c r="K926" s="0" t="n">
        <f aca="false">$B$4*(($B$19/$B$4)^(($B$7/$E926)^$B$5))</f>
        <v>10.8364584560015</v>
      </c>
      <c r="L926" s="0" t="n">
        <f aca="false">$B$4*(($B$20/$B$4)^(($B$7/$E926)^$B$5))</f>
        <v>12.7734233580001</v>
      </c>
      <c r="M926" s="0" t="n">
        <f aca="false">$B$4*(($B$21/$B$4)^(($B$7/$E926)^$B$5))</f>
        <v>14.8774432155657</v>
      </c>
      <c r="N926" s="0" t="n">
        <f aca="false">$B$4*(($B$22/$B$4)^(($B$7/$E926)^$B$5))</f>
        <v>17.149685853234</v>
      </c>
      <c r="O926" s="0" t="n">
        <f aca="false">$B$4*(($B$23/$B$4)^(($B$7/$E926)^$B$5))</f>
        <v>19.5912470930495</v>
      </c>
      <c r="P926" s="0" t="n">
        <f aca="false">IF($F926&lt;K926,5,IF($F926&lt;L926,4,IF($F926&lt;M926,3,IF(F926&lt;N926,2,1))))</f>
        <v>4</v>
      </c>
      <c r="Q926" s="0" t="n">
        <f aca="false">IF(D926&lt;&gt;D925,0,P926-P925)</f>
        <v>1</v>
      </c>
    </row>
    <row r="927" customFormat="false" ht="13.8" hidden="false" customHeight="false" outlineLevel="0" collapsed="false">
      <c r="D927" s="0" t="n">
        <v>332</v>
      </c>
      <c r="E927" s="0" t="n">
        <v>41</v>
      </c>
      <c r="F927" s="0" t="n">
        <v>17.12</v>
      </c>
      <c r="G927" s="0" t="n">
        <v>16.14</v>
      </c>
      <c r="H927" s="0" t="n">
        <v>117.41</v>
      </c>
      <c r="I927" s="0" t="n">
        <f aca="false">$B$4*(($F927/$B$4)^(($E927/$B$7)^$B$5))</f>
        <v>25.2914463205236</v>
      </c>
      <c r="J927" s="0" t="n">
        <f aca="false">$B$4*(($B$18/$B$4)^(($B$7/$E927)^$B$5))</f>
        <v>14.2858059400181</v>
      </c>
      <c r="K927" s="0" t="n">
        <f aca="false">$B$4*(($B$19/$B$4)^(($B$7/$E927)^$B$5))</f>
        <v>16.298086041864</v>
      </c>
      <c r="L927" s="0" t="n">
        <f aca="false">$B$4*(($B$20/$B$4)^(($B$7/$E927)^$B$5))</f>
        <v>18.4024178686147</v>
      </c>
      <c r="M927" s="0" t="n">
        <f aca="false">$B$4*(($B$21/$B$4)^(($B$7/$E927)^$B$5))</f>
        <v>20.5955853970053</v>
      </c>
      <c r="N927" s="0" t="n">
        <f aca="false">$B$4*(($B$22/$B$4)^(($B$7/$E927)^$B$5))</f>
        <v>22.8747077816123</v>
      </c>
      <c r="O927" s="0" t="n">
        <f aca="false">$B$4*(($B$23/$B$4)^(($B$7/$E927)^$B$5))</f>
        <v>25.2371842686592</v>
      </c>
      <c r="P927" s="0" t="n">
        <f aca="false">IF($F927&lt;K927,5,IF($F927&lt;L927,4,IF($F927&lt;M927,3,IF(F927&lt;N927,2,1))))</f>
        <v>4</v>
      </c>
      <c r="Q927" s="0" t="n">
        <f aca="false">IF(D927&lt;&gt;D926,0,P927-P926)</f>
        <v>0</v>
      </c>
    </row>
    <row r="928" customFormat="false" ht="13.8" hidden="false" customHeight="false" outlineLevel="0" collapsed="false">
      <c r="D928" s="0" t="n">
        <v>333</v>
      </c>
      <c r="E928" s="0" t="n">
        <v>73.23</v>
      </c>
      <c r="F928" s="0" t="n">
        <v>28.95</v>
      </c>
      <c r="G928" s="0" t="n">
        <v>26.96</v>
      </c>
      <c r="H928" s="0" t="n">
        <v>317.91</v>
      </c>
      <c r="I928" s="0" t="n">
        <f aca="false">$B$4*(($F928/$B$4)^(($E928/$B$7)^$B$5))</f>
        <v>28.7297445880146</v>
      </c>
      <c r="J928" s="0" t="n">
        <f aca="false">$B$4*(($B$18/$B$4)^(($B$7/$E928)^$B$5))</f>
        <v>22.7449229826979</v>
      </c>
      <c r="K928" s="0" t="n">
        <f aca="false">$B$4*(($B$19/$B$4)^(($B$7/$E928)^$B$5))</f>
        <v>24.7391876915122</v>
      </c>
      <c r="L928" s="0" t="n">
        <f aca="false">$B$4*(($B$20/$B$4)^(($B$7/$E928)^$B$5))</f>
        <v>26.7313268009284</v>
      </c>
      <c r="M928" s="0" t="n">
        <f aca="false">$B$4*(($B$21/$B$4)^(($B$7/$E928)^$B$5))</f>
        <v>28.7215030689884</v>
      </c>
      <c r="N928" s="0" t="n">
        <f aca="false">$B$4*(($B$22/$B$4)^(($B$7/$E928)^$B$5))</f>
        <v>30.7098562107711</v>
      </c>
      <c r="O928" s="0" t="n">
        <f aca="false">$B$4*(($B$23/$B$4)^(($B$7/$E928)^$B$5))</f>
        <v>32.6965074637891</v>
      </c>
      <c r="P928" s="0" t="n">
        <f aca="false">IF($F928&lt;K928,5,IF($F928&lt;L928,4,IF($F928&lt;M928,3,IF(F928&lt;N928,2,1))))</f>
        <v>2</v>
      </c>
      <c r="Q928" s="0" t="n">
        <f aca="false">IF(D928&lt;&gt;D927,0,P928-P927)</f>
        <v>0</v>
      </c>
    </row>
    <row r="929" customFormat="false" ht="13.8" hidden="false" customHeight="false" outlineLevel="0" collapsed="false">
      <c r="D929" s="0" t="n">
        <v>333</v>
      </c>
      <c r="E929" s="0" t="n">
        <v>51.54</v>
      </c>
      <c r="F929" s="0" t="n">
        <v>23.1</v>
      </c>
      <c r="G929" s="0" t="n">
        <v>20.49</v>
      </c>
      <c r="H929" s="0" t="n">
        <v>205.23</v>
      </c>
      <c r="I929" s="0" t="n">
        <f aca="false">$B$4*(($F929/$B$4)^(($E929/$B$7)^$B$5))</f>
        <v>27.7513930727445</v>
      </c>
      <c r="J929" s="0" t="n">
        <f aca="false">$B$4*(($B$18/$B$4)^(($B$7/$E929)^$B$5))</f>
        <v>17.6014956154164</v>
      </c>
      <c r="K929" s="0" t="n">
        <f aca="false">$B$4*(($B$19/$B$4)^(($B$7/$E929)^$B$5))</f>
        <v>19.6552142965126</v>
      </c>
      <c r="L929" s="0" t="n">
        <f aca="false">$B$4*(($B$20/$B$4)^(($B$7/$E929)^$B$5))</f>
        <v>21.7591985745367</v>
      </c>
      <c r="M929" s="0" t="n">
        <f aca="false">$B$4*(($B$21/$B$4)^(($B$7/$E929)^$B$5))</f>
        <v>23.9107420154024</v>
      </c>
      <c r="N929" s="0" t="n">
        <f aca="false">$B$4*(($B$22/$B$4)^(($B$7/$E929)^$B$5))</f>
        <v>26.1074661392081</v>
      </c>
      <c r="O929" s="0" t="n">
        <f aca="false">$B$4*(($B$23/$B$4)^(($B$7/$E929)^$B$5))</f>
        <v>28.3472614962583</v>
      </c>
      <c r="P929" s="0" t="n">
        <f aca="false">IF($F929&lt;K929,5,IF($F929&lt;L929,4,IF($F929&lt;M929,3,IF(F929&lt;N929,2,1))))</f>
        <v>3</v>
      </c>
      <c r="Q929" s="0" t="n">
        <f aca="false">IF(D929&lt;&gt;D928,0,P929-P928)</f>
        <v>1</v>
      </c>
    </row>
    <row r="930" customFormat="false" ht="13.8" hidden="false" customHeight="false" outlineLevel="0" collapsed="false">
      <c r="D930" s="0" t="n">
        <v>333</v>
      </c>
      <c r="E930" s="0" t="n">
        <v>64.19</v>
      </c>
      <c r="F930" s="0" t="n">
        <v>25.95</v>
      </c>
      <c r="G930" s="0" t="n">
        <v>24.14</v>
      </c>
      <c r="H930" s="0" t="n">
        <v>259.26</v>
      </c>
      <c r="I930" s="0" t="n">
        <f aca="false">$B$4*(($F930/$B$4)^(($E930/$B$7)^$B$5))</f>
        <v>27.514033945556</v>
      </c>
      <c r="J930" s="0" t="n">
        <f aca="false">$B$4*(($B$18/$B$4)^(($B$7/$E930)^$B$5))</f>
        <v>20.8271486116288</v>
      </c>
      <c r="K930" s="0" t="n">
        <f aca="false">$B$4*(($B$19/$B$4)^(($B$7/$E930)^$B$5))</f>
        <v>22.8589975483443</v>
      </c>
      <c r="L930" s="0" t="n">
        <f aca="false">$B$4*(($B$20/$B$4)^(($B$7/$E930)^$B$5))</f>
        <v>24.9063667298515</v>
      </c>
      <c r="M930" s="0" t="n">
        <f aca="false">$B$4*(($B$21/$B$4)^(($B$7/$E930)^$B$5))</f>
        <v>26.9681880252921</v>
      </c>
      <c r="N930" s="0" t="n">
        <f aca="false">$B$4*(($B$22/$B$4)^(($B$7/$E930)^$B$5))</f>
        <v>29.0435370953096</v>
      </c>
      <c r="O930" s="0" t="n">
        <f aca="false">$B$4*(($B$23/$B$4)^(($B$7/$E930)^$B$5))</f>
        <v>31.1316058085837</v>
      </c>
      <c r="P930" s="0" t="n">
        <f aca="false">IF($F930&lt;K930,5,IF($F930&lt;L930,4,IF($F930&lt;M930,3,IF(F930&lt;N930,2,1))))</f>
        <v>3</v>
      </c>
      <c r="Q930" s="0" t="n">
        <f aca="false">IF(D930&lt;&gt;D929,0,P930-P929)</f>
        <v>0</v>
      </c>
    </row>
    <row r="931" customFormat="false" ht="13.8" hidden="false" customHeight="false" outlineLevel="0" collapsed="false">
      <c r="D931" s="0" t="n">
        <v>333</v>
      </c>
      <c r="E931" s="0" t="n">
        <v>41</v>
      </c>
      <c r="F931" s="0" t="n">
        <v>17.92</v>
      </c>
      <c r="G931" s="0" t="n">
        <v>16.47</v>
      </c>
      <c r="H931" s="0" t="n">
        <v>128.05</v>
      </c>
      <c r="I931" s="0" t="n">
        <f aca="false">$B$4*(($F931/$B$4)^(($E931/$B$7)^$B$5))</f>
        <v>26.048976986994</v>
      </c>
      <c r="J931" s="0" t="n">
        <f aca="false">$B$4*(($B$18/$B$4)^(($B$7/$E931)^$B$5))</f>
        <v>14.2858059400181</v>
      </c>
      <c r="K931" s="0" t="n">
        <f aca="false">$B$4*(($B$19/$B$4)^(($B$7/$E931)^$B$5))</f>
        <v>16.298086041864</v>
      </c>
      <c r="L931" s="0" t="n">
        <f aca="false">$B$4*(($B$20/$B$4)^(($B$7/$E931)^$B$5))</f>
        <v>18.4024178686147</v>
      </c>
      <c r="M931" s="0" t="n">
        <f aca="false">$B$4*(($B$21/$B$4)^(($B$7/$E931)^$B$5))</f>
        <v>20.5955853970053</v>
      </c>
      <c r="N931" s="0" t="n">
        <f aca="false">$B$4*(($B$22/$B$4)^(($B$7/$E931)^$B$5))</f>
        <v>22.8747077816123</v>
      </c>
      <c r="O931" s="0" t="n">
        <f aca="false">$B$4*(($B$23/$B$4)^(($B$7/$E931)^$B$5))</f>
        <v>25.2371842686592</v>
      </c>
      <c r="P931" s="0" t="n">
        <f aca="false">IF($F931&lt;K931,5,IF($F931&lt;L931,4,IF($F931&lt;M931,3,IF(F931&lt;N931,2,1))))</f>
        <v>4</v>
      </c>
      <c r="Q931" s="0" t="n">
        <f aca="false">IF(D931&lt;&gt;D930,0,P931-P930)</f>
        <v>1</v>
      </c>
    </row>
    <row r="932" customFormat="false" ht="13.8" hidden="false" customHeight="false" outlineLevel="0" collapsed="false">
      <c r="D932" s="0" t="n">
        <v>334</v>
      </c>
      <c r="E932" s="0" t="n">
        <v>28.78</v>
      </c>
      <c r="F932" s="0" t="n">
        <v>15.88</v>
      </c>
      <c r="G932" s="0" t="n">
        <v>14.73</v>
      </c>
      <c r="H932" s="0" t="n">
        <v>101.4</v>
      </c>
      <c r="I932" s="0" t="n">
        <f aca="false">$B$4*(($F932/$B$4)^(($E932/$B$7)^$B$5))</f>
        <v>28.9215023228071</v>
      </c>
      <c r="J932" s="0" t="n">
        <f aca="false">$B$4*(($B$18/$B$4)^(($B$7/$E932)^$B$5))</f>
        <v>9.52431566302984</v>
      </c>
      <c r="K932" s="0" t="n">
        <f aca="false">$B$4*(($B$19/$B$4)^(($B$7/$E932)^$B$5))</f>
        <v>11.3275842144962</v>
      </c>
      <c r="L932" s="0" t="n">
        <f aca="false">$B$4*(($B$20/$B$4)^(($B$7/$E932)^$B$5))</f>
        <v>13.2901027405876</v>
      </c>
      <c r="M932" s="0" t="n">
        <f aca="false">$B$4*(($B$21/$B$4)^(($B$7/$E932)^$B$5))</f>
        <v>15.4123238915953</v>
      </c>
      <c r="N932" s="0" t="n">
        <f aca="false">$B$4*(($B$22/$B$4)^(($B$7/$E932)^$B$5))</f>
        <v>17.6946684581913</v>
      </c>
      <c r="O932" s="0" t="n">
        <f aca="false">$B$4*(($B$23/$B$4)^(($B$7/$E932)^$B$5))</f>
        <v>20.1375296344235</v>
      </c>
      <c r="P932" s="0" t="n">
        <f aca="false">IF($F932&lt;K932,5,IF($F932&lt;L932,4,IF($F932&lt;M932,3,IF(F932&lt;N932,2,1))))</f>
        <v>2</v>
      </c>
      <c r="Q932" s="0" t="n">
        <f aca="false">IF(D932&lt;&gt;D931,0,P932-P931)</f>
        <v>0</v>
      </c>
    </row>
    <row r="933" customFormat="false" ht="13.8" hidden="false" customHeight="false" outlineLevel="0" collapsed="false">
      <c r="D933" s="0" t="n">
        <v>334</v>
      </c>
      <c r="E933" s="0" t="n">
        <v>42.05</v>
      </c>
      <c r="F933" s="0" t="n">
        <v>22</v>
      </c>
      <c r="G933" s="0" t="n">
        <v>22.75</v>
      </c>
      <c r="H933" s="0" t="n">
        <v>219.83</v>
      </c>
      <c r="I933" s="0" t="n">
        <f aca="false">$B$4*(($F933/$B$4)^(($E933/$B$7)^$B$5))</f>
        <v>29.4186014589718</v>
      </c>
      <c r="J933" s="0" t="n">
        <f aca="false">$B$4*(($B$18/$B$4)^(($B$7/$E933)^$B$5))</f>
        <v>14.646438069099</v>
      </c>
      <c r="K933" s="0" t="n">
        <f aca="false">$B$4*(($B$19/$B$4)^(($B$7/$E933)^$B$5))</f>
        <v>16.6668138340973</v>
      </c>
      <c r="L933" s="0" t="n">
        <f aca="false">$B$4*(($B$20/$B$4)^(($B$7/$E933)^$B$5))</f>
        <v>18.7744327875277</v>
      </c>
      <c r="M933" s="0" t="n">
        <f aca="false">$B$4*(($B$21/$B$4)^(($B$7/$E933)^$B$5))</f>
        <v>20.9660482137368</v>
      </c>
      <c r="N933" s="0" t="n">
        <f aca="false">$B$4*(($B$22/$B$4)^(($B$7/$E933)^$B$5))</f>
        <v>23.238758402208</v>
      </c>
      <c r="O933" s="0" t="n">
        <f aca="false">$B$4*(($B$23/$B$4)^(($B$7/$E933)^$B$5))</f>
        <v>25.5899493099284</v>
      </c>
      <c r="P933" s="0" t="n">
        <f aca="false">IF($F933&lt;K933,5,IF($F933&lt;L933,4,IF($F933&lt;M933,3,IF(F933&lt;N933,2,1))))</f>
        <v>2</v>
      </c>
      <c r="Q933" s="0" t="n">
        <f aca="false">IF(D933&lt;&gt;D932,0,P933-P932)</f>
        <v>0</v>
      </c>
    </row>
    <row r="934" customFormat="false" ht="13.8" hidden="false" customHeight="false" outlineLevel="0" collapsed="false">
      <c r="D934" s="0" t="n">
        <v>334</v>
      </c>
      <c r="E934" s="0" t="n">
        <v>52.6</v>
      </c>
      <c r="F934" s="0" t="n">
        <v>24.7</v>
      </c>
      <c r="G934" s="0" t="n">
        <v>26.93</v>
      </c>
      <c r="H934" s="0" t="n">
        <v>290.98</v>
      </c>
      <c r="I934" s="0" t="n">
        <f aca="false">$B$4*(($F934/$B$4)^(($E934/$B$7)^$B$5))</f>
        <v>28.9601915840223</v>
      </c>
      <c r="J934" s="0" t="n">
        <f aca="false">$B$4*(($B$18/$B$4)^(($B$7/$E934)^$B$5))</f>
        <v>17.9004174953086</v>
      </c>
      <c r="K934" s="0" t="n">
        <f aca="false">$B$4*(($B$19/$B$4)^(($B$7/$E934)^$B$5))</f>
        <v>19.9544938340652</v>
      </c>
      <c r="L934" s="0" t="n">
        <f aca="false">$B$4*(($B$20/$B$4)^(($B$7/$E934)^$B$5))</f>
        <v>22.05535794854</v>
      </c>
      <c r="M934" s="0" t="n">
        <f aca="false">$B$4*(($B$21/$B$4)^(($B$7/$E934)^$B$5))</f>
        <v>24.2004200311741</v>
      </c>
      <c r="N934" s="0" t="n">
        <f aca="false">$B$4*(($B$22/$B$4)^(($B$7/$E934)^$B$5))</f>
        <v>26.3874076039689</v>
      </c>
      <c r="O934" s="0" t="n">
        <f aca="false">$B$4*(($B$23/$B$4)^(($B$7/$E934)^$B$5))</f>
        <v>28.6143081148664</v>
      </c>
      <c r="P934" s="0" t="n">
        <f aca="false">IF($F934&lt;K934,5,IF($F934&lt;L934,4,IF($F934&lt;M934,3,IF(F934&lt;N934,2,1))))</f>
        <v>2</v>
      </c>
      <c r="Q934" s="0" t="n">
        <f aca="false">IF(D934&lt;&gt;D933,0,P934-P933)</f>
        <v>0</v>
      </c>
    </row>
    <row r="935" customFormat="false" ht="13.8" hidden="false" customHeight="false" outlineLevel="0" collapsed="false">
      <c r="D935" s="0" t="n">
        <v>334</v>
      </c>
      <c r="E935" s="0" t="n">
        <v>65.24</v>
      </c>
      <c r="F935" s="0" t="n">
        <v>27.8</v>
      </c>
      <c r="G935" s="0" t="n">
        <v>30.39</v>
      </c>
      <c r="H935" s="0" t="n">
        <v>358.92</v>
      </c>
      <c r="I935" s="0" t="n">
        <f aca="false">$B$4*(($F935/$B$4)^(($E935/$B$7)^$B$5))</f>
        <v>29.0940738562235</v>
      </c>
      <c r="J935" s="0" t="n">
        <f aca="false">$B$4*(($B$18/$B$4)^(($B$7/$E935)^$B$5))</f>
        <v>21.0646573779861</v>
      </c>
      <c r="K935" s="0" t="n">
        <f aca="false">$B$4*(($B$19/$B$4)^(($B$7/$E935)^$B$5))</f>
        <v>23.0927850366125</v>
      </c>
      <c r="L935" s="0" t="n">
        <f aca="false">$B$4*(($B$20/$B$4)^(($B$7/$E935)^$B$5))</f>
        <v>25.1341234690191</v>
      </c>
      <c r="M935" s="0" t="n">
        <f aca="false">$B$4*(($B$21/$B$4)^(($B$7/$E935)^$B$5))</f>
        <v>27.1877502618101</v>
      </c>
      <c r="N935" s="0" t="n">
        <f aca="false">$B$4*(($B$22/$B$4)^(($B$7/$E935)^$B$5))</f>
        <v>29.2528680056957</v>
      </c>
      <c r="O935" s="0" t="n">
        <f aca="false">$B$4*(($B$23/$B$4)^(($B$7/$E935)^$B$5))</f>
        <v>31.3287802143635</v>
      </c>
      <c r="P935" s="0" t="n">
        <f aca="false">IF($F935&lt;K935,5,IF($F935&lt;L935,4,IF($F935&lt;M935,3,IF(F935&lt;N935,2,1))))</f>
        <v>2</v>
      </c>
      <c r="Q935" s="0" t="n">
        <f aca="false">IF(D935&lt;&gt;D934,0,P935-P934)</f>
        <v>0</v>
      </c>
    </row>
    <row r="936" customFormat="false" ht="13.8" hidden="false" customHeight="false" outlineLevel="0" collapsed="false">
      <c r="D936" s="0" t="n">
        <v>334</v>
      </c>
      <c r="E936" s="0" t="n">
        <v>74.28</v>
      </c>
      <c r="F936" s="0" t="n">
        <v>29.45</v>
      </c>
      <c r="G936" s="0" t="n">
        <v>32.98</v>
      </c>
      <c r="H936" s="0" t="n">
        <v>399.45</v>
      </c>
      <c r="I936" s="0" t="n">
        <f aca="false">$B$4*(($F936/$B$4)^(($E936/$B$7)^$B$5))</f>
        <v>29.0488496079317</v>
      </c>
      <c r="J936" s="0" t="n">
        <f aca="false">$B$4*(($B$18/$B$4)^(($B$7/$E936)^$B$5))</f>
        <v>22.9503216939611</v>
      </c>
      <c r="K936" s="0" t="n">
        <f aca="false">$B$4*(($B$19/$B$4)^(($B$7/$E936)^$B$5))</f>
        <v>24.9395728089796</v>
      </c>
      <c r="L936" s="0" t="n">
        <f aca="false">$B$4*(($B$20/$B$4)^(($B$7/$E936)^$B$5))</f>
        <v>26.9249447898578</v>
      </c>
      <c r="M936" s="0" t="n">
        <f aca="false">$B$4*(($B$21/$B$4)^(($B$7/$E936)^$B$5))</f>
        <v>28.9067377175497</v>
      </c>
      <c r="N936" s="0" t="n">
        <f aca="false">$B$4*(($B$22/$B$4)^(($B$7/$E936)^$B$5))</f>
        <v>30.8852089759411</v>
      </c>
      <c r="O936" s="0" t="n">
        <f aca="false">$B$4*(($B$23/$B$4)^(($B$7/$E936)^$B$5))</f>
        <v>32.8605817385476</v>
      </c>
      <c r="P936" s="0" t="n">
        <f aca="false">IF($F936&lt;K936,5,IF($F936&lt;L936,4,IF($F936&lt;M936,3,IF(F936&lt;N936,2,1))))</f>
        <v>2</v>
      </c>
      <c r="Q936" s="0" t="n">
        <f aca="false">IF(D936&lt;&gt;D935,0,P936-P935)</f>
        <v>0</v>
      </c>
    </row>
    <row r="937" customFormat="false" ht="13.8" hidden="false" customHeight="false" outlineLevel="0" collapsed="false">
      <c r="D937" s="0" t="n">
        <v>335</v>
      </c>
      <c r="E937" s="0" t="n">
        <v>42.05</v>
      </c>
      <c r="F937" s="0" t="n">
        <v>22.26</v>
      </c>
      <c r="G937" s="0" t="n">
        <v>21.99</v>
      </c>
      <c r="H937" s="0" t="n">
        <v>200.04</v>
      </c>
      <c r="I937" s="0" t="n">
        <f aca="false">$B$4*(($F937/$B$4)^(($E937/$B$7)^$B$5))</f>
        <v>29.6472603341078</v>
      </c>
      <c r="J937" s="0" t="n">
        <f aca="false">$B$4*(($B$18/$B$4)^(($B$7/$E937)^$B$5))</f>
        <v>14.646438069099</v>
      </c>
      <c r="K937" s="0" t="n">
        <f aca="false">$B$4*(($B$19/$B$4)^(($B$7/$E937)^$B$5))</f>
        <v>16.6668138340973</v>
      </c>
      <c r="L937" s="0" t="n">
        <f aca="false">$B$4*(($B$20/$B$4)^(($B$7/$E937)^$B$5))</f>
        <v>18.7744327875277</v>
      </c>
      <c r="M937" s="0" t="n">
        <f aca="false">$B$4*(($B$21/$B$4)^(($B$7/$E937)^$B$5))</f>
        <v>20.9660482137368</v>
      </c>
      <c r="N937" s="0" t="n">
        <f aca="false">$B$4*(($B$22/$B$4)^(($B$7/$E937)^$B$5))</f>
        <v>23.238758402208</v>
      </c>
      <c r="O937" s="0" t="n">
        <f aca="false">$B$4*(($B$23/$B$4)^(($B$7/$E937)^$B$5))</f>
        <v>25.5899493099284</v>
      </c>
      <c r="P937" s="0" t="n">
        <f aca="false">IF($F937&lt;K937,5,IF($F937&lt;L937,4,IF($F937&lt;M937,3,IF(F937&lt;N937,2,1))))</f>
        <v>2</v>
      </c>
      <c r="Q937" s="0" t="n">
        <f aca="false">IF(D937&lt;&gt;D936,0,P937-P936)</f>
        <v>0</v>
      </c>
    </row>
    <row r="938" customFormat="false" ht="13.8" hidden="false" customHeight="false" outlineLevel="0" collapsed="false">
      <c r="D938" s="0" t="n">
        <v>335</v>
      </c>
      <c r="E938" s="0" t="n">
        <v>65.24</v>
      </c>
      <c r="F938" s="0" t="n">
        <v>27.27</v>
      </c>
      <c r="G938" s="0" t="n">
        <v>29.52</v>
      </c>
      <c r="H938" s="0" t="n">
        <v>335.01</v>
      </c>
      <c r="I938" s="0" t="n">
        <f aca="false">$B$4*(($F938/$B$4)^(($E938/$B$7)^$B$5))</f>
        <v>28.5798647710398</v>
      </c>
      <c r="J938" s="0" t="n">
        <f aca="false">$B$4*(($B$18/$B$4)^(($B$7/$E938)^$B$5))</f>
        <v>21.0646573779861</v>
      </c>
      <c r="K938" s="0" t="n">
        <f aca="false">$B$4*(($B$19/$B$4)^(($B$7/$E938)^$B$5))</f>
        <v>23.0927850366125</v>
      </c>
      <c r="L938" s="0" t="n">
        <f aca="false">$B$4*(($B$20/$B$4)^(($B$7/$E938)^$B$5))</f>
        <v>25.1341234690191</v>
      </c>
      <c r="M938" s="0" t="n">
        <f aca="false">$B$4*(($B$21/$B$4)^(($B$7/$E938)^$B$5))</f>
        <v>27.1877502618101</v>
      </c>
      <c r="N938" s="0" t="n">
        <f aca="false">$B$4*(($B$22/$B$4)^(($B$7/$E938)^$B$5))</f>
        <v>29.2528680056957</v>
      </c>
      <c r="O938" s="0" t="n">
        <f aca="false">$B$4*(($B$23/$B$4)^(($B$7/$E938)^$B$5))</f>
        <v>31.3287802143635</v>
      </c>
      <c r="P938" s="0" t="n">
        <f aca="false">IF($F938&lt;K938,5,IF($F938&lt;L938,4,IF($F938&lt;M938,3,IF(F938&lt;N938,2,1))))</f>
        <v>2</v>
      </c>
      <c r="Q938" s="0" t="n">
        <f aca="false">IF(D938&lt;&gt;D937,0,P938-P937)</f>
        <v>0</v>
      </c>
    </row>
    <row r="939" customFormat="false" ht="13.8" hidden="false" customHeight="false" outlineLevel="0" collapsed="false">
      <c r="D939" s="0" t="n">
        <v>335</v>
      </c>
      <c r="E939" s="0" t="n">
        <v>74.28</v>
      </c>
      <c r="F939" s="0" t="n">
        <v>29.63</v>
      </c>
      <c r="G939" s="0" t="n">
        <v>32.31</v>
      </c>
      <c r="H939" s="0" t="n">
        <v>386.32</v>
      </c>
      <c r="I939" s="0" t="n">
        <f aca="false">$B$4*(($F939/$B$4)^(($E939/$B$7)^$B$5))</f>
        <v>29.2307557398988</v>
      </c>
      <c r="J939" s="0" t="n">
        <f aca="false">$B$4*(($B$18/$B$4)^(($B$7/$E939)^$B$5))</f>
        <v>22.9503216939611</v>
      </c>
      <c r="K939" s="0" t="n">
        <f aca="false">$B$4*(($B$19/$B$4)^(($B$7/$E939)^$B$5))</f>
        <v>24.9395728089796</v>
      </c>
      <c r="L939" s="0" t="n">
        <f aca="false">$B$4*(($B$20/$B$4)^(($B$7/$E939)^$B$5))</f>
        <v>26.9249447898578</v>
      </c>
      <c r="M939" s="0" t="n">
        <f aca="false">$B$4*(($B$21/$B$4)^(($B$7/$E939)^$B$5))</f>
        <v>28.9067377175497</v>
      </c>
      <c r="N939" s="0" t="n">
        <f aca="false">$B$4*(($B$22/$B$4)^(($B$7/$E939)^$B$5))</f>
        <v>30.8852089759411</v>
      </c>
      <c r="O939" s="0" t="n">
        <f aca="false">$B$4*(($B$23/$B$4)^(($B$7/$E939)^$B$5))</f>
        <v>32.8605817385476</v>
      </c>
      <c r="P939" s="0" t="n">
        <f aca="false">IF($F939&lt;K939,5,IF($F939&lt;L939,4,IF($F939&lt;M939,3,IF(F939&lt;N939,2,1))))</f>
        <v>2</v>
      </c>
      <c r="Q939" s="0" t="n">
        <f aca="false">IF(D939&lt;&gt;D938,0,P939-P938)</f>
        <v>0</v>
      </c>
    </row>
    <row r="940" customFormat="false" ht="13.8" hidden="false" customHeight="false" outlineLevel="0" collapsed="false">
      <c r="D940" s="0" t="n">
        <v>335</v>
      </c>
      <c r="E940" s="0" t="n">
        <v>52.6</v>
      </c>
      <c r="F940" s="0" t="n">
        <v>23.72</v>
      </c>
      <c r="G940" s="0" t="n">
        <v>26.26</v>
      </c>
      <c r="H940" s="0" t="n">
        <v>274.85</v>
      </c>
      <c r="I940" s="0" t="n">
        <f aca="false">$B$4*(($F940/$B$4)^(($E940/$B$7)^$B$5))</f>
        <v>28.0555177390697</v>
      </c>
      <c r="J940" s="0" t="n">
        <f aca="false">$B$4*(($B$18/$B$4)^(($B$7/$E940)^$B$5))</f>
        <v>17.9004174953086</v>
      </c>
      <c r="K940" s="0" t="n">
        <f aca="false">$B$4*(($B$19/$B$4)^(($B$7/$E940)^$B$5))</f>
        <v>19.9544938340652</v>
      </c>
      <c r="L940" s="0" t="n">
        <f aca="false">$B$4*(($B$20/$B$4)^(($B$7/$E940)^$B$5))</f>
        <v>22.05535794854</v>
      </c>
      <c r="M940" s="0" t="n">
        <f aca="false">$B$4*(($B$21/$B$4)^(($B$7/$E940)^$B$5))</f>
        <v>24.2004200311741</v>
      </c>
      <c r="N940" s="0" t="n">
        <f aca="false">$B$4*(($B$22/$B$4)^(($B$7/$E940)^$B$5))</f>
        <v>26.3874076039689</v>
      </c>
      <c r="O940" s="0" t="n">
        <f aca="false">$B$4*(($B$23/$B$4)^(($B$7/$E940)^$B$5))</f>
        <v>28.6143081148664</v>
      </c>
      <c r="P940" s="0" t="n">
        <f aca="false">IF($F940&lt;K940,5,IF($F940&lt;L940,4,IF($F940&lt;M940,3,IF(F940&lt;N940,2,1))))</f>
        <v>3</v>
      </c>
      <c r="Q940" s="0" t="n">
        <f aca="false">IF(D940&lt;&gt;D939,0,P940-P939)</f>
        <v>1</v>
      </c>
    </row>
    <row r="941" customFormat="false" ht="13.8" hidden="false" customHeight="false" outlineLevel="0" collapsed="false">
      <c r="D941" s="0" t="n">
        <v>336</v>
      </c>
      <c r="E941" s="0" t="n">
        <v>39.03</v>
      </c>
      <c r="F941" s="0" t="n">
        <v>23.02</v>
      </c>
      <c r="G941" s="0" t="n">
        <v>20.07</v>
      </c>
      <c r="H941" s="0" t="n">
        <v>181.76</v>
      </c>
      <c r="I941" s="0" t="n">
        <f aca="false">$B$4*(($F941/$B$4)^(($E941/$B$7)^$B$5))</f>
        <v>31.22911820306</v>
      </c>
      <c r="J941" s="0" t="n">
        <f aca="false">$B$4*(($B$18/$B$4)^(($B$7/$E941)^$B$5))</f>
        <v>13.589451508674</v>
      </c>
      <c r="K941" s="0" t="n">
        <f aca="false">$B$4*(($B$19/$B$4)^(($B$7/$E941)^$B$5))</f>
        <v>15.5833682210442</v>
      </c>
      <c r="L941" s="0" t="n">
        <f aca="false">$B$4*(($B$20/$B$4)^(($B$7/$E941)^$B$5))</f>
        <v>17.6787788403923</v>
      </c>
      <c r="M941" s="0" t="n">
        <f aca="false">$B$4*(($B$21/$B$4)^(($B$7/$E941)^$B$5))</f>
        <v>19.8726023827623</v>
      </c>
      <c r="N941" s="0" t="n">
        <f aca="false">$B$4*(($B$22/$B$4)^(($B$7/$E941)^$B$5))</f>
        <v>22.1620663181066</v>
      </c>
      <c r="O941" s="0" t="n">
        <f aca="false">$B$4*(($B$23/$B$4)^(($B$7/$E941)^$B$5))</f>
        <v>24.5446570201205</v>
      </c>
      <c r="P941" s="0" t="n">
        <f aca="false">IF($F941&lt;K941,5,IF($F941&lt;L941,4,IF($F941&lt;M941,3,IF(F941&lt;N941,2,1))))</f>
        <v>1</v>
      </c>
      <c r="Q941" s="0" t="n">
        <f aca="false">IF(D941&lt;&gt;D940,0,P941-P940)</f>
        <v>0</v>
      </c>
    </row>
    <row r="942" customFormat="false" ht="13.8" hidden="false" customHeight="false" outlineLevel="0" collapsed="false">
      <c r="D942" s="0" t="n">
        <v>336</v>
      </c>
      <c r="E942" s="0" t="n">
        <v>49.57</v>
      </c>
      <c r="F942" s="0" t="n">
        <v>26.08</v>
      </c>
      <c r="G942" s="0" t="n">
        <v>23.47</v>
      </c>
      <c r="H942" s="0" t="n">
        <v>256.59</v>
      </c>
      <c r="I942" s="0" t="n">
        <f aca="false">$B$4*(($F942/$B$4)^(($E942/$B$7)^$B$5))</f>
        <v>30.9564394039723</v>
      </c>
      <c r="J942" s="0" t="n">
        <f aca="false">$B$4*(($B$18/$B$4)^(($B$7/$E942)^$B$5))</f>
        <v>17.0303091932121</v>
      </c>
      <c r="K942" s="0" t="n">
        <f aca="false">$B$4*(($B$19/$B$4)^(($B$7/$E942)^$B$5))</f>
        <v>19.0818839370483</v>
      </c>
      <c r="L942" s="0" t="n">
        <f aca="false">$B$4*(($B$20/$B$4)^(($B$7/$E942)^$B$5))</f>
        <v>21.1905100818137</v>
      </c>
      <c r="M942" s="0" t="n">
        <f aca="false">$B$4*(($B$21/$B$4)^(($B$7/$E942)^$B$5))</f>
        <v>23.3532849261648</v>
      </c>
      <c r="N942" s="0" t="n">
        <f aca="false">$B$4*(($B$22/$B$4)^(($B$7/$E942)^$B$5))</f>
        <v>25.5676497872459</v>
      </c>
      <c r="O942" s="0" t="n">
        <f aca="false">$B$4*(($B$23/$B$4)^(($B$7/$E942)^$B$5))</f>
        <v>27.8313290173908</v>
      </c>
      <c r="P942" s="0" t="n">
        <f aca="false">IF($F942&lt;K942,5,IF($F942&lt;L942,4,IF($F942&lt;M942,3,IF(F942&lt;N942,2,1))))</f>
        <v>1</v>
      </c>
      <c r="Q942" s="0" t="n">
        <f aca="false">IF(D942&lt;&gt;D941,0,P942-P941)</f>
        <v>0</v>
      </c>
    </row>
    <row r="943" customFormat="false" ht="13.8" hidden="false" customHeight="false" outlineLevel="0" collapsed="false">
      <c r="D943" s="0" t="n">
        <v>336</v>
      </c>
      <c r="E943" s="0" t="n">
        <v>25.76</v>
      </c>
      <c r="F943" s="0" t="n">
        <v>14.1</v>
      </c>
      <c r="G943" s="0" t="n">
        <v>12.12</v>
      </c>
      <c r="H943" s="0" t="n">
        <v>64.76</v>
      </c>
      <c r="I943" s="0" t="n">
        <f aca="false">$B$4*(($F943/$B$4)^(($E943/$B$7)^$B$5))</f>
        <v>28.7508694999246</v>
      </c>
      <c r="J943" s="0" t="n">
        <f aca="false">$B$4*(($B$18/$B$4)^(($B$7/$E943)^$B$5))</f>
        <v>8.18418438204282</v>
      </c>
      <c r="K943" s="0" t="n">
        <f aca="false">$B$4*(($B$19/$B$4)^(($B$7/$E943)^$B$5))</f>
        <v>9.88640798235358</v>
      </c>
      <c r="L943" s="0" t="n">
        <f aca="false">$B$4*(($B$20/$B$4)^(($B$7/$E943)^$B$5))</f>
        <v>11.7668018273463</v>
      </c>
      <c r="M943" s="0" t="n">
        <f aca="false">$B$4*(($B$21/$B$4)^(($B$7/$E943)^$B$5))</f>
        <v>13.8284554781879</v>
      </c>
      <c r="N943" s="0" t="n">
        <f aca="false">$B$4*(($B$22/$B$4)^(($B$7/$E943)^$B$5))</f>
        <v>16.0742811090162</v>
      </c>
      <c r="O943" s="0" t="n">
        <f aca="false">$B$4*(($B$23/$B$4)^(($B$7/$E943)^$B$5))</f>
        <v>18.5070351677365</v>
      </c>
      <c r="P943" s="0" t="n">
        <f aca="false">IF($F943&lt;K943,5,IF($F943&lt;L943,4,IF($F943&lt;M943,3,IF(F943&lt;N943,2,1))))</f>
        <v>2</v>
      </c>
      <c r="Q943" s="0" t="n">
        <f aca="false">IF(D943&lt;&gt;D942,0,P943-P942)</f>
        <v>1</v>
      </c>
    </row>
    <row r="944" customFormat="false" ht="13.8" hidden="false" customHeight="false" outlineLevel="0" collapsed="false">
      <c r="D944" s="0" t="n">
        <v>336</v>
      </c>
      <c r="E944" s="0" t="n">
        <v>62.22</v>
      </c>
      <c r="F944" s="0" t="n">
        <v>27.52</v>
      </c>
      <c r="G944" s="0" t="n">
        <v>26.05</v>
      </c>
      <c r="H944" s="0" t="n">
        <v>289.21</v>
      </c>
      <c r="I944" s="0" t="n">
        <f aca="false">$B$4*(($F944/$B$4)^(($E944/$B$7)^$B$5))</f>
        <v>29.4342729324877</v>
      </c>
      <c r="J944" s="0" t="n">
        <f aca="false">$B$4*(($B$18/$B$4)^(($B$7/$E944)^$B$5))</f>
        <v>20.370112849941</v>
      </c>
      <c r="K944" s="0" t="n">
        <f aca="false">$B$4*(($B$19/$B$4)^(($B$7/$E944)^$B$5))</f>
        <v>22.4083492030759</v>
      </c>
      <c r="L944" s="0" t="n">
        <f aca="false">$B$4*(($B$20/$B$4)^(($B$7/$E944)^$B$5))</f>
        <v>24.4666476807814</v>
      </c>
      <c r="M944" s="0" t="n">
        <f aca="false">$B$4*(($B$21/$B$4)^(($B$7/$E944)^$B$5))</f>
        <v>26.5436669308526</v>
      </c>
      <c r="N944" s="0" t="n">
        <f aca="false">$B$4*(($B$22/$B$4)^(($B$7/$E944)^$B$5))</f>
        <v>28.6382438110027</v>
      </c>
      <c r="O944" s="0" t="n">
        <f aca="false">$B$4*(($B$23/$B$4)^(($B$7/$E944)^$B$5))</f>
        <v>30.7493594868703</v>
      </c>
      <c r="P944" s="0" t="n">
        <f aca="false">IF($F944&lt;K944,5,IF($F944&lt;L944,4,IF($F944&lt;M944,3,IF(F944&lt;N944,2,1))))</f>
        <v>2</v>
      </c>
      <c r="Q944" s="0" t="n">
        <f aca="false">IF(D944&lt;&gt;D943,0,P944-P943)</f>
        <v>0</v>
      </c>
    </row>
    <row r="945" customFormat="false" ht="13.8" hidden="false" customHeight="false" outlineLevel="0" collapsed="false">
      <c r="D945" s="0" t="n">
        <v>336</v>
      </c>
      <c r="E945" s="0" t="n">
        <v>71.25</v>
      </c>
      <c r="F945" s="0" t="n">
        <v>28.95</v>
      </c>
      <c r="G945" s="0" t="n">
        <v>27.19</v>
      </c>
      <c r="H945" s="0" t="n">
        <v>315.91</v>
      </c>
      <c r="I945" s="0" t="n">
        <f aca="false">$B$4*(($F945/$B$4)^(($E945/$B$7)^$B$5))</f>
        <v>29.0855478992905</v>
      </c>
      <c r="J945" s="0" t="n">
        <f aca="false">$B$4*(($B$18/$B$4)^(($B$7/$E945)^$B$5))</f>
        <v>22.348318246369</v>
      </c>
      <c r="K945" s="0" t="n">
        <f aca="false">$B$4*(($B$19/$B$4)^(($B$7/$E945)^$B$5))</f>
        <v>24.3517362637412</v>
      </c>
      <c r="L945" s="0" t="n">
        <f aca="false">$B$4*(($B$20/$B$4)^(($B$7/$E945)^$B$5))</f>
        <v>26.3564895422238</v>
      </c>
      <c r="M945" s="0" t="n">
        <f aca="false">$B$4*(($B$21/$B$4)^(($B$7/$E945)^$B$5))</f>
        <v>28.3624778998226</v>
      </c>
      <c r="N945" s="0" t="n">
        <f aca="false">$B$4*(($B$22/$B$4)^(($B$7/$E945)^$B$5))</f>
        <v>30.3696151993319</v>
      </c>
      <c r="O945" s="0" t="n">
        <f aca="false">$B$4*(($B$23/$B$4)^(($B$7/$E945)^$B$5))</f>
        <v>32.3778265833114</v>
      </c>
      <c r="P945" s="0" t="n">
        <f aca="false">IF($F945&lt;K945,5,IF($F945&lt;L945,4,IF($F945&lt;M945,3,IF(F945&lt;N945,2,1))))</f>
        <v>2</v>
      </c>
      <c r="Q945" s="0" t="n">
        <f aca="false">IF(D945&lt;&gt;D944,0,P945-P944)</f>
        <v>0</v>
      </c>
    </row>
    <row r="946" customFormat="false" ht="13.8" hidden="false" customHeight="false" outlineLevel="0" collapsed="false">
      <c r="D946" s="0" t="n">
        <v>337</v>
      </c>
      <c r="E946" s="0" t="n">
        <v>49.57</v>
      </c>
      <c r="F946" s="0" t="n">
        <v>25.76</v>
      </c>
      <c r="G946" s="0" t="n">
        <v>29.19</v>
      </c>
      <c r="H946" s="0" t="n">
        <v>326.07</v>
      </c>
      <c r="I946" s="0" t="n">
        <f aca="false">$B$4*(($F946/$B$4)^(($E946/$B$7)^$B$5))</f>
        <v>30.6716268899918</v>
      </c>
      <c r="J946" s="0" t="n">
        <f aca="false">$B$4*(($B$18/$B$4)^(($B$7/$E946)^$B$5))</f>
        <v>17.0303091932121</v>
      </c>
      <c r="K946" s="0" t="n">
        <f aca="false">$B$4*(($B$19/$B$4)^(($B$7/$E946)^$B$5))</f>
        <v>19.0818839370483</v>
      </c>
      <c r="L946" s="0" t="n">
        <f aca="false">$B$4*(($B$20/$B$4)^(($B$7/$E946)^$B$5))</f>
        <v>21.1905100818137</v>
      </c>
      <c r="M946" s="0" t="n">
        <f aca="false">$B$4*(($B$21/$B$4)^(($B$7/$E946)^$B$5))</f>
        <v>23.3532849261648</v>
      </c>
      <c r="N946" s="0" t="n">
        <f aca="false">$B$4*(($B$22/$B$4)^(($B$7/$E946)^$B$5))</f>
        <v>25.5676497872459</v>
      </c>
      <c r="O946" s="0" t="n">
        <f aca="false">$B$4*(($B$23/$B$4)^(($B$7/$E946)^$B$5))</f>
        <v>27.8313290173908</v>
      </c>
      <c r="P946" s="0" t="n">
        <f aca="false">IF($F946&lt;K946,5,IF($F946&lt;L946,4,IF($F946&lt;M946,3,IF(F946&lt;N946,2,1))))</f>
        <v>1</v>
      </c>
      <c r="Q946" s="0" t="n">
        <f aca="false">IF(D946&lt;&gt;D945,0,P946-P945)</f>
        <v>0</v>
      </c>
    </row>
    <row r="947" customFormat="false" ht="13.8" hidden="false" customHeight="false" outlineLevel="0" collapsed="false">
      <c r="D947" s="0" t="n">
        <v>337</v>
      </c>
      <c r="E947" s="0" t="n">
        <v>39.03</v>
      </c>
      <c r="F947" s="0" t="n">
        <v>20.36</v>
      </c>
      <c r="G947" s="0" t="n">
        <v>24.09</v>
      </c>
      <c r="H947" s="0" t="n">
        <v>206.59</v>
      </c>
      <c r="I947" s="0" t="n">
        <f aca="false">$B$4*(($F947/$B$4)^(($E947/$B$7)^$B$5))</f>
        <v>28.9327791878894</v>
      </c>
      <c r="J947" s="0" t="n">
        <f aca="false">$B$4*(($B$18/$B$4)^(($B$7/$E947)^$B$5))</f>
        <v>13.589451508674</v>
      </c>
      <c r="K947" s="0" t="n">
        <f aca="false">$B$4*(($B$19/$B$4)^(($B$7/$E947)^$B$5))</f>
        <v>15.5833682210442</v>
      </c>
      <c r="L947" s="0" t="n">
        <f aca="false">$B$4*(($B$20/$B$4)^(($B$7/$E947)^$B$5))</f>
        <v>17.6787788403923</v>
      </c>
      <c r="M947" s="0" t="n">
        <f aca="false">$B$4*(($B$21/$B$4)^(($B$7/$E947)^$B$5))</f>
        <v>19.8726023827623</v>
      </c>
      <c r="N947" s="0" t="n">
        <f aca="false">$B$4*(($B$22/$B$4)^(($B$7/$E947)^$B$5))</f>
        <v>22.1620663181066</v>
      </c>
      <c r="O947" s="0" t="n">
        <f aca="false">$B$4*(($B$23/$B$4)^(($B$7/$E947)^$B$5))</f>
        <v>24.5446570201205</v>
      </c>
      <c r="P947" s="0" t="n">
        <f aca="false">IF($F947&lt;K947,5,IF($F947&lt;L947,4,IF($F947&lt;M947,3,IF(F947&lt;N947,2,1))))</f>
        <v>2</v>
      </c>
      <c r="Q947" s="0" t="n">
        <f aca="false">IF(D947&lt;&gt;D946,0,P947-P946)</f>
        <v>1</v>
      </c>
    </row>
    <row r="948" customFormat="false" ht="13.8" hidden="false" customHeight="false" outlineLevel="0" collapsed="false">
      <c r="D948" s="0" t="n">
        <v>337</v>
      </c>
      <c r="E948" s="0" t="n">
        <v>62.22</v>
      </c>
      <c r="F948" s="0" t="n">
        <v>27.02</v>
      </c>
      <c r="G948" s="0" t="n">
        <v>33</v>
      </c>
      <c r="H948" s="0" t="n">
        <v>374.99</v>
      </c>
      <c r="I948" s="0" t="n">
        <f aca="false">$B$4*(($F948/$B$4)^(($E948/$B$7)^$B$5))</f>
        <v>28.9562640748543</v>
      </c>
      <c r="J948" s="0" t="n">
        <f aca="false">$B$4*(($B$18/$B$4)^(($B$7/$E948)^$B$5))</f>
        <v>20.370112849941</v>
      </c>
      <c r="K948" s="0" t="n">
        <f aca="false">$B$4*(($B$19/$B$4)^(($B$7/$E948)^$B$5))</f>
        <v>22.4083492030759</v>
      </c>
      <c r="L948" s="0" t="n">
        <f aca="false">$B$4*(($B$20/$B$4)^(($B$7/$E948)^$B$5))</f>
        <v>24.4666476807814</v>
      </c>
      <c r="M948" s="0" t="n">
        <f aca="false">$B$4*(($B$21/$B$4)^(($B$7/$E948)^$B$5))</f>
        <v>26.5436669308526</v>
      </c>
      <c r="N948" s="0" t="n">
        <f aca="false">$B$4*(($B$22/$B$4)^(($B$7/$E948)^$B$5))</f>
        <v>28.6382438110027</v>
      </c>
      <c r="O948" s="0" t="n">
        <f aca="false">$B$4*(($B$23/$B$4)^(($B$7/$E948)^$B$5))</f>
        <v>30.7493594868703</v>
      </c>
      <c r="P948" s="0" t="n">
        <f aca="false">IF($F948&lt;K948,5,IF($F948&lt;L948,4,IF($F948&lt;M948,3,IF(F948&lt;N948,2,1))))</f>
        <v>2</v>
      </c>
      <c r="Q948" s="0" t="n">
        <f aca="false">IF(D948&lt;&gt;D947,0,P948-P947)</f>
        <v>0</v>
      </c>
    </row>
    <row r="949" customFormat="false" ht="13.8" hidden="false" customHeight="false" outlineLevel="0" collapsed="false">
      <c r="D949" s="0" t="n">
        <v>337</v>
      </c>
      <c r="E949" s="0" t="n">
        <v>71.25</v>
      </c>
      <c r="F949" s="0" t="n">
        <v>27.18</v>
      </c>
      <c r="G949" s="0" t="n">
        <v>36.04</v>
      </c>
      <c r="H949" s="0" t="n">
        <v>410.21</v>
      </c>
      <c r="I949" s="0" t="n">
        <f aca="false">$B$4*(($F949/$B$4)^(($E949/$B$7)^$B$5))</f>
        <v>27.3211959150182</v>
      </c>
      <c r="J949" s="0" t="n">
        <f aca="false">$B$4*(($B$18/$B$4)^(($B$7/$E949)^$B$5))</f>
        <v>22.348318246369</v>
      </c>
      <c r="K949" s="0" t="n">
        <f aca="false">$B$4*(($B$19/$B$4)^(($B$7/$E949)^$B$5))</f>
        <v>24.3517362637412</v>
      </c>
      <c r="L949" s="0" t="n">
        <f aca="false">$B$4*(($B$20/$B$4)^(($B$7/$E949)^$B$5))</f>
        <v>26.3564895422238</v>
      </c>
      <c r="M949" s="0" t="n">
        <f aca="false">$B$4*(($B$21/$B$4)^(($B$7/$E949)^$B$5))</f>
        <v>28.3624778998226</v>
      </c>
      <c r="N949" s="0" t="n">
        <f aca="false">$B$4*(($B$22/$B$4)^(($B$7/$E949)^$B$5))</f>
        <v>30.3696151993319</v>
      </c>
      <c r="O949" s="0" t="n">
        <f aca="false">$B$4*(($B$23/$B$4)^(($B$7/$E949)^$B$5))</f>
        <v>32.3778265833114</v>
      </c>
      <c r="P949" s="0" t="n">
        <f aca="false">IF($F949&lt;K949,5,IF($F949&lt;L949,4,IF($F949&lt;M949,3,IF(F949&lt;N949,2,1))))</f>
        <v>3</v>
      </c>
      <c r="Q949" s="0" t="n">
        <f aca="false">IF(D949&lt;&gt;D948,0,P949-P948)</f>
        <v>1</v>
      </c>
    </row>
    <row r="950" customFormat="false" ht="13.8" hidden="false" customHeight="false" outlineLevel="0" collapsed="false">
      <c r="D950" s="0" t="n">
        <v>338</v>
      </c>
      <c r="E950" s="0" t="n">
        <v>40.97</v>
      </c>
      <c r="F950" s="0" t="n">
        <v>22.12</v>
      </c>
      <c r="G950" s="0" t="n">
        <v>20.67</v>
      </c>
      <c r="H950" s="0" t="n">
        <v>192.94</v>
      </c>
      <c r="I950" s="0" t="n">
        <f aca="false">$B$4*(($F950/$B$4)^(($E950/$B$7)^$B$5))</f>
        <v>29.8551444330555</v>
      </c>
      <c r="J950" s="0" t="n">
        <f aca="false">$B$4*(($B$18/$B$4)^(($B$7/$E950)^$B$5))</f>
        <v>14.2753959815232</v>
      </c>
      <c r="K950" s="0" t="n">
        <f aca="false">$B$4*(($B$19/$B$4)^(($B$7/$E950)^$B$5))</f>
        <v>16.2874283161803</v>
      </c>
      <c r="L950" s="0" t="n">
        <f aca="false">$B$4*(($B$20/$B$4)^(($B$7/$E950)^$B$5))</f>
        <v>18.3916520311128</v>
      </c>
      <c r="M950" s="0" t="n">
        <f aca="false">$B$4*(($B$21/$B$4)^(($B$7/$E950)^$B$5))</f>
        <v>20.5848523702029</v>
      </c>
      <c r="N950" s="0" t="n">
        <f aca="false">$B$4*(($B$22/$B$4)^(($B$7/$E950)^$B$5))</f>
        <v>22.8641494309889</v>
      </c>
      <c r="O950" s="0" t="n">
        <f aca="false">$B$4*(($B$23/$B$4)^(($B$7/$E950)^$B$5))</f>
        <v>25.2269431498281</v>
      </c>
      <c r="P950" s="0" t="n">
        <f aca="false">IF($F950&lt;K950,5,IF($F950&lt;L950,4,IF($F950&lt;M950,3,IF(F950&lt;N950,2,1))))</f>
        <v>2</v>
      </c>
      <c r="Q950" s="0" t="n">
        <f aca="false">IF(D950&lt;&gt;D949,0,P950-P949)</f>
        <v>0</v>
      </c>
    </row>
    <row r="951" customFormat="false" ht="13.8" hidden="false" customHeight="false" outlineLevel="0" collapsed="false">
      <c r="D951" s="0" t="n">
        <v>338</v>
      </c>
      <c r="E951" s="0" t="n">
        <v>51.51</v>
      </c>
      <c r="F951" s="0" t="n">
        <v>24.3</v>
      </c>
      <c r="G951" s="0" t="n">
        <v>25.42</v>
      </c>
      <c r="H951" s="0" t="n">
        <v>280.58</v>
      </c>
      <c r="I951" s="0" t="n">
        <f aca="false">$B$4*(($F951/$B$4)^(($E951/$B$7)^$B$5))</f>
        <v>28.864925410577</v>
      </c>
      <c r="J951" s="0" t="n">
        <f aca="false">$B$4*(($B$18/$B$4)^(($B$7/$E951)^$B$5))</f>
        <v>17.5929512118523</v>
      </c>
      <c r="K951" s="0" t="n">
        <f aca="false">$B$4*(($B$19/$B$4)^(($B$7/$E951)^$B$5))</f>
        <v>19.6466520402852</v>
      </c>
      <c r="L951" s="0" t="n">
        <f aca="false">$B$4*(($B$20/$B$4)^(($B$7/$E951)^$B$5))</f>
        <v>21.75071862369</v>
      </c>
      <c r="M951" s="0" t="n">
        <f aca="false">$B$4*(($B$21/$B$4)^(($B$7/$E951)^$B$5))</f>
        <v>23.902441329133</v>
      </c>
      <c r="N951" s="0" t="n">
        <f aca="false">$B$4*(($B$22/$B$4)^(($B$7/$E951)^$B$5))</f>
        <v>26.0994387595902</v>
      </c>
      <c r="O951" s="0" t="n">
        <f aca="false">$B$4*(($B$23/$B$4)^(($B$7/$E951)^$B$5))</f>
        <v>28.3395987909489</v>
      </c>
      <c r="P951" s="0" t="n">
        <f aca="false">IF($F951&lt;K951,5,IF($F951&lt;L951,4,IF($F951&lt;M951,3,IF(F951&lt;N951,2,1))))</f>
        <v>2</v>
      </c>
      <c r="Q951" s="0" t="n">
        <f aca="false">IF(D951&lt;&gt;D950,0,P951-P950)</f>
        <v>0</v>
      </c>
    </row>
    <row r="952" customFormat="false" ht="13.8" hidden="false" customHeight="false" outlineLevel="0" collapsed="false">
      <c r="D952" s="0" t="n">
        <v>338</v>
      </c>
      <c r="E952" s="0" t="n">
        <v>64.16</v>
      </c>
      <c r="F952" s="0" t="n">
        <v>27.68</v>
      </c>
      <c r="G952" s="0" t="n">
        <v>29.16</v>
      </c>
      <c r="H952" s="0" t="n">
        <v>347.81</v>
      </c>
      <c r="I952" s="0" t="n">
        <f aca="false">$B$4*(($F952/$B$4)^(($E952/$B$7)^$B$5))</f>
        <v>29.1934218417006</v>
      </c>
      <c r="J952" s="0" t="n">
        <f aca="false">$B$4*(($B$18/$B$4)^(($B$7/$E952)^$B$5))</f>
        <v>20.8203014112693</v>
      </c>
      <c r="K952" s="0" t="n">
        <f aca="false">$B$4*(($B$19/$B$4)^(($B$7/$E952)^$B$5))</f>
        <v>22.852253585567</v>
      </c>
      <c r="L952" s="0" t="n">
        <f aca="false">$B$4*(($B$20/$B$4)^(($B$7/$E952)^$B$5))</f>
        <v>24.8997931015179</v>
      </c>
      <c r="M952" s="0" t="n">
        <f aca="false">$B$4*(($B$21/$B$4)^(($B$7/$E952)^$B$5))</f>
        <v>26.9618476632527</v>
      </c>
      <c r="N952" s="0" t="n">
        <f aca="false">$B$4*(($B$22/$B$4)^(($B$7/$E952)^$B$5))</f>
        <v>29.0374892991354</v>
      </c>
      <c r="O952" s="0" t="n">
        <f aca="false">$B$4*(($B$23/$B$4)^(($B$7/$E952)^$B$5))</f>
        <v>31.125906679508</v>
      </c>
      <c r="P952" s="0" t="n">
        <f aca="false">IF($F952&lt;K952,5,IF($F952&lt;L952,4,IF($F952&lt;M952,3,IF(F952&lt;N952,2,1))))</f>
        <v>2</v>
      </c>
      <c r="Q952" s="0" t="n">
        <f aca="false">IF(D952&lt;&gt;D951,0,P952-P951)</f>
        <v>0</v>
      </c>
    </row>
    <row r="953" customFormat="false" ht="13.8" hidden="false" customHeight="false" outlineLevel="0" collapsed="false">
      <c r="D953" s="0" t="n">
        <v>338</v>
      </c>
      <c r="E953" s="0" t="n">
        <v>27.69</v>
      </c>
      <c r="F953" s="0" t="n">
        <v>13.84</v>
      </c>
      <c r="G953" s="0" t="n">
        <v>11.98</v>
      </c>
      <c r="H953" s="0" t="n">
        <v>74.56</v>
      </c>
      <c r="I953" s="0" t="n">
        <f aca="false">$B$4*(($F953/$B$4)^(($E953/$B$7)^$B$5))</f>
        <v>27.5530895061165</v>
      </c>
      <c r="J953" s="0" t="n">
        <f aca="false">$B$4*(($B$18/$B$4)^(($B$7/$E953)^$B$5))</f>
        <v>9.04766183110513</v>
      </c>
      <c r="K953" s="0" t="n">
        <f aca="false">$B$4*(($B$19/$B$4)^(($B$7/$E953)^$B$5))</f>
        <v>10.8175385728519</v>
      </c>
      <c r="L953" s="0" t="n">
        <f aca="false">$B$4*(($B$20/$B$4)^(($B$7/$E953)^$B$5))</f>
        <v>12.7534703489268</v>
      </c>
      <c r="M953" s="0" t="n">
        <f aca="false">$B$4*(($B$21/$B$4)^(($B$7/$E953)^$B$5))</f>
        <v>14.8567404802628</v>
      </c>
      <c r="N953" s="0" t="n">
        <f aca="false">$B$4*(($B$22/$B$4)^(($B$7/$E953)^$B$5))</f>
        <v>17.1285475720884</v>
      </c>
      <c r="O953" s="0" t="n">
        <f aca="false">$B$4*(($B$23/$B$4)^(($B$7/$E953)^$B$5))</f>
        <v>19.5700165153348</v>
      </c>
      <c r="P953" s="0" t="n">
        <f aca="false">IF($F953&lt;K953,5,IF($F953&lt;L953,4,IF($F953&lt;M953,3,IF(F953&lt;N953,2,1))))</f>
        <v>3</v>
      </c>
      <c r="Q953" s="0" t="n">
        <f aca="false">IF(D953&lt;&gt;D952,0,P953-P952)</f>
        <v>1</v>
      </c>
    </row>
    <row r="954" customFormat="false" ht="13.8" hidden="false" customHeight="false" outlineLevel="0" collapsed="false">
      <c r="D954" s="0" t="n">
        <v>338</v>
      </c>
      <c r="E954" s="0" t="n">
        <v>73.19</v>
      </c>
      <c r="F954" s="0" t="n">
        <v>28.27</v>
      </c>
      <c r="G954" s="0" t="n">
        <v>31.36</v>
      </c>
      <c r="H954" s="0" t="n">
        <v>376.98</v>
      </c>
      <c r="I954" s="0" t="n">
        <f aca="false">$B$4*(($F954/$B$4)^(($E954/$B$7)^$B$5))</f>
        <v>28.0533427617069</v>
      </c>
      <c r="J954" s="0" t="n">
        <f aca="false">$B$4*(($B$18/$B$4)^(($B$7/$E954)^$B$5))</f>
        <v>22.7370318354464</v>
      </c>
      <c r="K954" s="0" t="n">
        <f aca="false">$B$4*(($B$19/$B$4)^(($B$7/$E954)^$B$5))</f>
        <v>24.7314854650977</v>
      </c>
      <c r="L954" s="0" t="n">
        <f aca="false">$B$4*(($B$20/$B$4)^(($B$7/$E954)^$B$5))</f>
        <v>26.7238813926455</v>
      </c>
      <c r="M954" s="0" t="n">
        <f aca="false">$B$4*(($B$21/$B$4)^(($B$7/$E954)^$B$5))</f>
        <v>28.7143771146499</v>
      </c>
      <c r="N954" s="0" t="n">
        <f aca="false">$B$4*(($B$22/$B$4)^(($B$7/$E954)^$B$5))</f>
        <v>30.7031078339187</v>
      </c>
      <c r="O954" s="0" t="n">
        <f aca="false">$B$4*(($B$23/$B$4)^(($B$7/$E954)^$B$5))</f>
        <v>32.6901908759159</v>
      </c>
      <c r="P954" s="0" t="n">
        <f aca="false">IF($F954&lt;K954,5,IF($F954&lt;L954,4,IF($F954&lt;M954,3,IF(F954&lt;N954,2,1))))</f>
        <v>3</v>
      </c>
      <c r="Q954" s="0" t="n">
        <f aca="false">IF(D954&lt;&gt;D953,0,P954-P953)</f>
        <v>0</v>
      </c>
    </row>
    <row r="955" customFormat="false" ht="13.8" hidden="false" customHeight="false" outlineLevel="0" collapsed="false">
      <c r="D955" s="0" t="n">
        <v>339</v>
      </c>
      <c r="E955" s="0" t="n">
        <v>64.16</v>
      </c>
      <c r="F955" s="0" t="n">
        <v>27.48</v>
      </c>
      <c r="G955" s="0" t="n">
        <v>27.85</v>
      </c>
      <c r="H955" s="0" t="n">
        <v>325.02</v>
      </c>
      <c r="I955" s="0" t="n">
        <f aca="false">$B$4*(($F955/$B$4)^(($E955/$B$7)^$B$5))</f>
        <v>29.0004653737019</v>
      </c>
      <c r="J955" s="0" t="n">
        <f aca="false">$B$4*(($B$18/$B$4)^(($B$7/$E955)^$B$5))</f>
        <v>20.8203014112693</v>
      </c>
      <c r="K955" s="0" t="n">
        <f aca="false">$B$4*(($B$19/$B$4)^(($B$7/$E955)^$B$5))</f>
        <v>22.852253585567</v>
      </c>
      <c r="L955" s="0" t="n">
        <f aca="false">$B$4*(($B$20/$B$4)^(($B$7/$E955)^$B$5))</f>
        <v>24.8997931015179</v>
      </c>
      <c r="M955" s="0" t="n">
        <f aca="false">$B$4*(($B$21/$B$4)^(($B$7/$E955)^$B$5))</f>
        <v>26.9618476632527</v>
      </c>
      <c r="N955" s="0" t="n">
        <f aca="false">$B$4*(($B$22/$B$4)^(($B$7/$E955)^$B$5))</f>
        <v>29.0374892991354</v>
      </c>
      <c r="O955" s="0" t="n">
        <f aca="false">$B$4*(($B$23/$B$4)^(($B$7/$E955)^$B$5))</f>
        <v>31.125906679508</v>
      </c>
      <c r="P955" s="0" t="n">
        <f aca="false">IF($F955&lt;K955,5,IF($F955&lt;L955,4,IF($F955&lt;M955,3,IF(F955&lt;N955,2,1))))</f>
        <v>2</v>
      </c>
      <c r="Q955" s="0" t="n">
        <f aca="false">IF(D955&lt;&gt;D954,0,P955-P954)</f>
        <v>0</v>
      </c>
    </row>
    <row r="956" customFormat="false" ht="13.8" hidden="false" customHeight="false" outlineLevel="0" collapsed="false">
      <c r="D956" s="0" t="n">
        <v>339</v>
      </c>
      <c r="E956" s="0" t="n">
        <v>73.19</v>
      </c>
      <c r="F956" s="0" t="n">
        <v>28.85</v>
      </c>
      <c r="G956" s="0" t="n">
        <v>29.23</v>
      </c>
      <c r="H956" s="0" t="n">
        <v>352.96</v>
      </c>
      <c r="I956" s="0" t="n">
        <f aca="false">$B$4*(($F956/$B$4)^(($E956/$B$7)^$B$5))</f>
        <v>28.6363364504621</v>
      </c>
      <c r="J956" s="0" t="n">
        <f aca="false">$B$4*(($B$18/$B$4)^(($B$7/$E956)^$B$5))</f>
        <v>22.7370318354464</v>
      </c>
      <c r="K956" s="0" t="n">
        <f aca="false">$B$4*(($B$19/$B$4)^(($B$7/$E956)^$B$5))</f>
        <v>24.7314854650977</v>
      </c>
      <c r="L956" s="0" t="n">
        <f aca="false">$B$4*(($B$20/$B$4)^(($B$7/$E956)^$B$5))</f>
        <v>26.7238813926455</v>
      </c>
      <c r="M956" s="0" t="n">
        <f aca="false">$B$4*(($B$21/$B$4)^(($B$7/$E956)^$B$5))</f>
        <v>28.7143771146499</v>
      </c>
      <c r="N956" s="0" t="n">
        <f aca="false">$B$4*(($B$22/$B$4)^(($B$7/$E956)^$B$5))</f>
        <v>30.7031078339187</v>
      </c>
      <c r="O956" s="0" t="n">
        <f aca="false">$B$4*(($B$23/$B$4)^(($B$7/$E956)^$B$5))</f>
        <v>32.6901908759159</v>
      </c>
      <c r="P956" s="0" t="n">
        <f aca="false">IF($F956&lt;K956,5,IF($F956&lt;L956,4,IF($F956&lt;M956,3,IF(F956&lt;N956,2,1))))</f>
        <v>2</v>
      </c>
      <c r="Q956" s="0" t="n">
        <f aca="false">IF(D956&lt;&gt;D955,0,P956-P955)</f>
        <v>0</v>
      </c>
    </row>
    <row r="957" customFormat="false" ht="13.8" hidden="false" customHeight="false" outlineLevel="0" collapsed="false">
      <c r="D957" s="0" t="n">
        <v>339</v>
      </c>
      <c r="E957" s="0" t="n">
        <v>40.97</v>
      </c>
      <c r="F957" s="0" t="n">
        <v>20.2</v>
      </c>
      <c r="G957" s="0" t="n">
        <v>20.37</v>
      </c>
      <c r="H957" s="0" t="n">
        <v>175.01</v>
      </c>
      <c r="I957" s="0" t="n">
        <f aca="false">$B$4*(($F957/$B$4)^(($E957/$B$7)^$B$5))</f>
        <v>28.1547264129156</v>
      </c>
      <c r="J957" s="0" t="n">
        <f aca="false">$B$4*(($B$18/$B$4)^(($B$7/$E957)^$B$5))</f>
        <v>14.2753959815232</v>
      </c>
      <c r="K957" s="0" t="n">
        <f aca="false">$B$4*(($B$19/$B$4)^(($B$7/$E957)^$B$5))</f>
        <v>16.2874283161803</v>
      </c>
      <c r="L957" s="0" t="n">
        <f aca="false">$B$4*(($B$20/$B$4)^(($B$7/$E957)^$B$5))</f>
        <v>18.3916520311128</v>
      </c>
      <c r="M957" s="0" t="n">
        <f aca="false">$B$4*(($B$21/$B$4)^(($B$7/$E957)^$B$5))</f>
        <v>20.5848523702029</v>
      </c>
      <c r="N957" s="0" t="n">
        <f aca="false">$B$4*(($B$22/$B$4)^(($B$7/$E957)^$B$5))</f>
        <v>22.8641494309889</v>
      </c>
      <c r="O957" s="0" t="n">
        <f aca="false">$B$4*(($B$23/$B$4)^(($B$7/$E957)^$B$5))</f>
        <v>25.2269431498281</v>
      </c>
      <c r="P957" s="0" t="n">
        <f aca="false">IF($F957&lt;K957,5,IF($F957&lt;L957,4,IF($F957&lt;M957,3,IF(F957&lt;N957,2,1))))</f>
        <v>3</v>
      </c>
      <c r="Q957" s="0" t="n">
        <f aca="false">IF(D957&lt;&gt;D956,0,P957-P956)</f>
        <v>1</v>
      </c>
    </row>
    <row r="958" customFormat="false" ht="13.8" hidden="false" customHeight="false" outlineLevel="0" collapsed="false">
      <c r="D958" s="0" t="n">
        <v>339</v>
      </c>
      <c r="E958" s="0" t="n">
        <v>51.51</v>
      </c>
      <c r="F958" s="0" t="n">
        <v>23.62</v>
      </c>
      <c r="G958" s="0" t="n">
        <v>24.7</v>
      </c>
      <c r="H958" s="0" t="n">
        <v>260.29</v>
      </c>
      <c r="I958" s="0" t="n">
        <f aca="false">$B$4*(($F958/$B$4)^(($E958/$B$7)^$B$5))</f>
        <v>28.2398992391483</v>
      </c>
      <c r="J958" s="0" t="n">
        <f aca="false">$B$4*(($B$18/$B$4)^(($B$7/$E958)^$B$5))</f>
        <v>17.5929512118523</v>
      </c>
      <c r="K958" s="0" t="n">
        <f aca="false">$B$4*(($B$19/$B$4)^(($B$7/$E958)^$B$5))</f>
        <v>19.6466520402852</v>
      </c>
      <c r="L958" s="0" t="n">
        <f aca="false">$B$4*(($B$20/$B$4)^(($B$7/$E958)^$B$5))</f>
        <v>21.75071862369</v>
      </c>
      <c r="M958" s="0" t="n">
        <f aca="false">$B$4*(($B$21/$B$4)^(($B$7/$E958)^$B$5))</f>
        <v>23.902441329133</v>
      </c>
      <c r="N958" s="0" t="n">
        <f aca="false">$B$4*(($B$22/$B$4)^(($B$7/$E958)^$B$5))</f>
        <v>26.0994387595902</v>
      </c>
      <c r="O958" s="0" t="n">
        <f aca="false">$B$4*(($B$23/$B$4)^(($B$7/$E958)^$B$5))</f>
        <v>28.3395987909489</v>
      </c>
      <c r="P958" s="0" t="n">
        <f aca="false">IF($F958&lt;K958,5,IF($F958&lt;L958,4,IF($F958&lt;M958,3,IF(F958&lt;N958,2,1))))</f>
        <v>3</v>
      </c>
      <c r="Q958" s="0" t="n">
        <f aca="false">IF(D958&lt;&gt;D957,0,P958-P957)</f>
        <v>0</v>
      </c>
    </row>
    <row r="959" customFormat="false" ht="13.8" hidden="false" customHeight="false" outlineLevel="0" collapsed="false">
      <c r="D959" s="0" t="n">
        <v>340</v>
      </c>
      <c r="E959" s="0" t="n">
        <v>52.56</v>
      </c>
      <c r="F959" s="0" t="n">
        <v>24.5</v>
      </c>
      <c r="G959" s="0" t="n">
        <v>24.72</v>
      </c>
      <c r="H959" s="0" t="n">
        <v>273.07</v>
      </c>
      <c r="I959" s="0" t="n">
        <f aca="false">$B$4*(($F959/$B$4)^(($E959/$B$7)^$B$5))</f>
        <v>28.7861102291179</v>
      </c>
      <c r="J959" s="0" t="n">
        <f aca="false">$B$4*(($B$18/$B$4)^(($B$7/$E959)^$B$5))</f>
        <v>17.8892417729428</v>
      </c>
      <c r="K959" s="0" t="n">
        <f aca="false">$B$4*(($B$19/$B$4)^(($B$7/$E959)^$B$5))</f>
        <v>19.9433140217488</v>
      </c>
      <c r="L959" s="0" t="n">
        <f aca="false">$B$4*(($B$20/$B$4)^(($B$7/$E959)^$B$5))</f>
        <v>22.0443031517549</v>
      </c>
      <c r="M959" s="0" t="n">
        <f aca="false">$B$4*(($B$21/$B$4)^(($B$7/$E959)^$B$5))</f>
        <v>24.1896148336735</v>
      </c>
      <c r="N959" s="0" t="n">
        <f aca="false">$B$4*(($B$22/$B$4)^(($B$7/$E959)^$B$5))</f>
        <v>26.3769724916081</v>
      </c>
      <c r="O959" s="0" t="n">
        <f aca="false">$B$4*(($B$23/$B$4)^(($B$7/$E959)^$B$5))</f>
        <v>28.6043598371844</v>
      </c>
      <c r="P959" s="0" t="n">
        <f aca="false">IF($F959&lt;K959,5,IF($F959&lt;L959,4,IF($F959&lt;M959,3,IF(F959&lt;N959,2,1))))</f>
        <v>2</v>
      </c>
      <c r="Q959" s="0" t="n">
        <f aca="false">IF(D959&lt;&gt;D958,0,P959-P958)</f>
        <v>0</v>
      </c>
    </row>
    <row r="960" customFormat="false" ht="13.8" hidden="false" customHeight="false" outlineLevel="0" collapsed="false">
      <c r="D960" s="0" t="n">
        <v>340</v>
      </c>
      <c r="E960" s="0" t="n">
        <v>65.21</v>
      </c>
      <c r="F960" s="0" t="n">
        <v>27.48</v>
      </c>
      <c r="G960" s="0" t="n">
        <v>27.73</v>
      </c>
      <c r="H960" s="0" t="n">
        <v>326.42</v>
      </c>
      <c r="I960" s="0" t="n">
        <f aca="false">$B$4*(($F960/$B$4)^(($E960/$B$7)^$B$5))</f>
        <v>28.7896837552877</v>
      </c>
      <c r="J960" s="0" t="n">
        <f aca="false">$B$4*(($B$18/$B$4)^(($B$7/$E960)^$B$5))</f>
        <v>21.0579287567843</v>
      </c>
      <c r="K960" s="0" t="n">
        <f aca="false">$B$4*(($B$19/$B$4)^(($B$7/$E960)^$B$5))</f>
        <v>23.0861655768263</v>
      </c>
      <c r="L960" s="0" t="n">
        <f aca="false">$B$4*(($B$20/$B$4)^(($B$7/$E960)^$B$5))</f>
        <v>25.1276781180427</v>
      </c>
      <c r="M960" s="0" t="n">
        <f aca="false">$B$4*(($B$21/$B$4)^(($B$7/$E960)^$B$5))</f>
        <v>27.1815398064604</v>
      </c>
      <c r="N960" s="0" t="n">
        <f aca="false">$B$4*(($B$22/$B$4)^(($B$7/$E960)^$B$5))</f>
        <v>29.2469496125961</v>
      </c>
      <c r="O960" s="0" t="n">
        <f aca="false">$B$4*(($B$23/$B$4)^(($B$7/$E960)^$B$5))</f>
        <v>31.3232078691009</v>
      </c>
      <c r="P960" s="0" t="n">
        <f aca="false">IF($F960&lt;K960,5,IF($F960&lt;L960,4,IF($F960&lt;M960,3,IF(F960&lt;N960,2,1))))</f>
        <v>2</v>
      </c>
      <c r="Q960" s="0" t="n">
        <f aca="false">IF(D960&lt;&gt;D959,0,P960-P959)</f>
        <v>0</v>
      </c>
    </row>
    <row r="961" customFormat="false" ht="13.8" hidden="false" customHeight="false" outlineLevel="0" collapsed="false">
      <c r="D961" s="0" t="n">
        <v>340</v>
      </c>
      <c r="E961" s="0" t="n">
        <v>28.75</v>
      </c>
      <c r="F961" s="0" t="n">
        <v>13.56</v>
      </c>
      <c r="G961" s="0" t="n">
        <v>12.38</v>
      </c>
      <c r="H961" s="0" t="n">
        <v>73.96</v>
      </c>
      <c r="I961" s="0" t="n">
        <f aca="false">$B$4*(($F961/$B$4)^(($E961/$B$7)^$B$5))</f>
        <v>26.7771558208227</v>
      </c>
      <c r="J961" s="0" t="n">
        <f aca="false">$B$4*(($B$18/$B$4)^(($B$7/$E961)^$B$5))</f>
        <v>9.51130708227983</v>
      </c>
      <c r="K961" s="0" t="n">
        <f aca="false">$B$4*(($B$19/$B$4)^(($B$7/$E961)^$B$5))</f>
        <v>11.3136996799153</v>
      </c>
      <c r="L961" s="0" t="n">
        <f aca="false">$B$4*(($B$20/$B$4)^(($B$7/$E961)^$B$5))</f>
        <v>13.2755286836813</v>
      </c>
      <c r="M961" s="0" t="n">
        <f aca="false">$B$4*(($B$21/$B$4)^(($B$7/$E961)^$B$5))</f>
        <v>15.3972679634585</v>
      </c>
      <c r="N961" s="0" t="n">
        <f aca="false">$B$4*(($B$22/$B$4)^(($B$7/$E961)^$B$5))</f>
        <v>17.6793580910036</v>
      </c>
      <c r="O961" s="0" t="n">
        <f aca="false">$B$4*(($B$23/$B$4)^(($B$7/$E961)^$B$5))</f>
        <v>20.1222107919361</v>
      </c>
      <c r="P961" s="0" t="n">
        <f aca="false">IF($F961&lt;K961,5,IF($F961&lt;L961,4,IF($F961&lt;M961,3,IF(F961&lt;N961,2,1))))</f>
        <v>3</v>
      </c>
      <c r="Q961" s="0" t="n">
        <f aca="false">IF(D961&lt;&gt;D960,0,P961-P960)</f>
        <v>1</v>
      </c>
    </row>
    <row r="962" customFormat="false" ht="13.8" hidden="false" customHeight="false" outlineLevel="0" collapsed="false">
      <c r="D962" s="0" t="n">
        <v>340</v>
      </c>
      <c r="E962" s="0" t="n">
        <v>42.02</v>
      </c>
      <c r="F962" s="0" t="n">
        <v>20.16</v>
      </c>
      <c r="G962" s="0" t="n">
        <v>20.75</v>
      </c>
      <c r="H962" s="0" t="n">
        <v>160.54</v>
      </c>
      <c r="I962" s="0" t="n">
        <f aca="false">$B$4*(($F962/$B$4)^(($E962/$B$7)^$B$5))</f>
        <v>27.7826342157821</v>
      </c>
      <c r="J962" s="0" t="n">
        <f aca="false">$B$4*(($B$18/$B$4)^(($B$7/$E962)^$B$5))</f>
        <v>14.6362338869123</v>
      </c>
      <c r="K962" s="0" t="n">
        <f aca="false">$B$4*(($B$19/$B$4)^(($B$7/$E962)^$B$5))</f>
        <v>16.6563934977953</v>
      </c>
      <c r="L962" s="0" t="n">
        <f aca="false">$B$4*(($B$20/$B$4)^(($B$7/$E962)^$B$5))</f>
        <v>18.7639315539338</v>
      </c>
      <c r="M962" s="0" t="n">
        <f aca="false">$B$4*(($B$21/$B$4)^(($B$7/$E962)^$B$5))</f>
        <v>20.9556018629349</v>
      </c>
      <c r="N962" s="0" t="n">
        <f aca="false">$B$4*(($B$22/$B$4)^(($B$7/$E962)^$B$5))</f>
        <v>23.2285029968656</v>
      </c>
      <c r="O962" s="0" t="n">
        <f aca="false">$B$4*(($B$23/$B$4)^(($B$7/$E962)^$B$5))</f>
        <v>25.580021012377</v>
      </c>
      <c r="P962" s="0" t="n">
        <f aca="false">IF($F962&lt;K962,5,IF($F962&lt;L962,4,IF($F962&lt;M962,3,IF(F962&lt;N962,2,1))))</f>
        <v>3</v>
      </c>
      <c r="Q962" s="0" t="n">
        <f aca="false">IF(D962&lt;&gt;D961,0,P962-P961)</f>
        <v>0</v>
      </c>
    </row>
    <row r="963" customFormat="false" ht="13.8" hidden="false" customHeight="false" outlineLevel="0" collapsed="false">
      <c r="D963" s="0" t="n">
        <v>340</v>
      </c>
      <c r="E963" s="0" t="n">
        <v>74.24</v>
      </c>
      <c r="F963" s="0" t="n">
        <v>28.15</v>
      </c>
      <c r="G963" s="0" t="n">
        <v>29.7</v>
      </c>
      <c r="H963" s="0" t="n">
        <v>349.7</v>
      </c>
      <c r="I963" s="0" t="n">
        <f aca="false">$B$4*(($F963/$B$4)^(($E963/$B$7)^$B$5))</f>
        <v>27.7430884882677</v>
      </c>
      <c r="J963" s="0" t="n">
        <f aca="false">$B$4*(($B$18/$B$4)^(($B$7/$E963)^$B$5))</f>
        <v>22.9425580403084</v>
      </c>
      <c r="K963" s="0" t="n">
        <f aca="false">$B$4*(($B$19/$B$4)^(($B$7/$E963)^$B$5))</f>
        <v>24.9320020161718</v>
      </c>
      <c r="L963" s="0" t="n">
        <f aca="false">$B$4*(($B$20/$B$4)^(($B$7/$E963)^$B$5))</f>
        <v>26.91763265569</v>
      </c>
      <c r="M963" s="0" t="n">
        <f aca="false">$B$4*(($B$21/$B$4)^(($B$7/$E963)^$B$5))</f>
        <v>28.8997448369067</v>
      </c>
      <c r="N963" s="0" t="n">
        <f aca="false">$B$4*(($B$22/$B$4)^(($B$7/$E963)^$B$5))</f>
        <v>30.8785914889394</v>
      </c>
      <c r="O963" s="0" t="n">
        <f aca="false">$B$4*(($B$23/$B$4)^(($B$7/$E963)^$B$5))</f>
        <v>32.8543919289619</v>
      </c>
      <c r="P963" s="0" t="n">
        <f aca="false">IF($F963&lt;K963,5,IF($F963&lt;L963,4,IF($F963&lt;M963,3,IF(F963&lt;N963,2,1))))</f>
        <v>3</v>
      </c>
      <c r="Q963" s="0" t="n">
        <f aca="false">IF(D963&lt;&gt;D962,0,P963-P962)</f>
        <v>0</v>
      </c>
    </row>
    <row r="964" customFormat="false" ht="13.8" hidden="false" customHeight="false" outlineLevel="0" collapsed="false">
      <c r="D964" s="0" t="n">
        <v>341</v>
      </c>
      <c r="E964" s="0" t="n">
        <v>52.56</v>
      </c>
      <c r="F964" s="0" t="n">
        <v>25</v>
      </c>
      <c r="G964" s="0" t="n">
        <v>25.86</v>
      </c>
      <c r="H964" s="0" t="n">
        <v>296.54</v>
      </c>
      <c r="I964" s="0" t="n">
        <f aca="false">$B$4*(($F964/$B$4)^(($E964/$B$7)^$B$5))</f>
        <v>29.2453624465095</v>
      </c>
      <c r="J964" s="0" t="n">
        <f aca="false">$B$4*(($B$18/$B$4)^(($B$7/$E964)^$B$5))</f>
        <v>17.8892417729428</v>
      </c>
      <c r="K964" s="0" t="n">
        <f aca="false">$B$4*(($B$19/$B$4)^(($B$7/$E964)^$B$5))</f>
        <v>19.9433140217488</v>
      </c>
      <c r="L964" s="0" t="n">
        <f aca="false">$B$4*(($B$20/$B$4)^(($B$7/$E964)^$B$5))</f>
        <v>22.0443031517549</v>
      </c>
      <c r="M964" s="0" t="n">
        <f aca="false">$B$4*(($B$21/$B$4)^(($B$7/$E964)^$B$5))</f>
        <v>24.1896148336735</v>
      </c>
      <c r="N964" s="0" t="n">
        <f aca="false">$B$4*(($B$22/$B$4)^(($B$7/$E964)^$B$5))</f>
        <v>26.3769724916081</v>
      </c>
      <c r="O964" s="0" t="n">
        <f aca="false">$B$4*(($B$23/$B$4)^(($B$7/$E964)^$B$5))</f>
        <v>28.6043598371844</v>
      </c>
      <c r="P964" s="0" t="n">
        <f aca="false">IF($F964&lt;K964,5,IF($F964&lt;L964,4,IF($F964&lt;M964,3,IF(F964&lt;N964,2,1))))</f>
        <v>2</v>
      </c>
      <c r="Q964" s="0" t="n">
        <f aca="false">IF(D964&lt;&gt;D963,0,P964-P963)</f>
        <v>0</v>
      </c>
    </row>
    <row r="965" customFormat="false" ht="13.8" hidden="false" customHeight="false" outlineLevel="0" collapsed="false">
      <c r="D965" s="0" t="n">
        <v>341</v>
      </c>
      <c r="E965" s="0" t="n">
        <v>65.21</v>
      </c>
      <c r="F965" s="0" t="n">
        <v>27.45</v>
      </c>
      <c r="G965" s="0" t="n">
        <v>29.49</v>
      </c>
      <c r="H965" s="0" t="n">
        <v>344.86</v>
      </c>
      <c r="I965" s="0" t="n">
        <f aca="false">$B$4*(($F965/$B$4)^(($E965/$B$7)^$B$5))</f>
        <v>28.7605764834927</v>
      </c>
      <c r="J965" s="0" t="n">
        <f aca="false">$B$4*(($B$18/$B$4)^(($B$7/$E965)^$B$5))</f>
        <v>21.0579287567843</v>
      </c>
      <c r="K965" s="0" t="n">
        <f aca="false">$B$4*(($B$19/$B$4)^(($B$7/$E965)^$B$5))</f>
        <v>23.0861655768263</v>
      </c>
      <c r="L965" s="0" t="n">
        <f aca="false">$B$4*(($B$20/$B$4)^(($B$7/$E965)^$B$5))</f>
        <v>25.1276781180427</v>
      </c>
      <c r="M965" s="0" t="n">
        <f aca="false">$B$4*(($B$21/$B$4)^(($B$7/$E965)^$B$5))</f>
        <v>27.1815398064604</v>
      </c>
      <c r="N965" s="0" t="n">
        <f aca="false">$B$4*(($B$22/$B$4)^(($B$7/$E965)^$B$5))</f>
        <v>29.2469496125961</v>
      </c>
      <c r="O965" s="0" t="n">
        <f aca="false">$B$4*(($B$23/$B$4)^(($B$7/$E965)^$B$5))</f>
        <v>31.3232078691009</v>
      </c>
      <c r="P965" s="0" t="n">
        <f aca="false">IF($F965&lt;K965,5,IF($F965&lt;L965,4,IF($F965&lt;M965,3,IF(F965&lt;N965,2,1))))</f>
        <v>2</v>
      </c>
      <c r="Q965" s="0" t="n">
        <f aca="false">IF(D965&lt;&gt;D964,0,P965-P964)</f>
        <v>0</v>
      </c>
    </row>
    <row r="966" customFormat="false" ht="13.8" hidden="false" customHeight="false" outlineLevel="0" collapsed="false">
      <c r="D966" s="0" t="n">
        <v>341</v>
      </c>
      <c r="E966" s="0" t="n">
        <v>42.02</v>
      </c>
      <c r="F966" s="0" t="n">
        <v>20.82</v>
      </c>
      <c r="G966" s="0" t="n">
        <v>22</v>
      </c>
      <c r="H966" s="0" t="n">
        <v>193.33</v>
      </c>
      <c r="I966" s="0" t="n">
        <f aca="false">$B$4*(($F966/$B$4)^(($E966/$B$7)^$B$5))</f>
        <v>28.3783988798587</v>
      </c>
      <c r="J966" s="0" t="n">
        <f aca="false">$B$4*(($B$18/$B$4)^(($B$7/$E966)^$B$5))</f>
        <v>14.6362338869123</v>
      </c>
      <c r="K966" s="0" t="n">
        <f aca="false">$B$4*(($B$19/$B$4)^(($B$7/$E966)^$B$5))</f>
        <v>16.6563934977953</v>
      </c>
      <c r="L966" s="0" t="n">
        <f aca="false">$B$4*(($B$20/$B$4)^(($B$7/$E966)^$B$5))</f>
        <v>18.7639315539338</v>
      </c>
      <c r="M966" s="0" t="n">
        <f aca="false">$B$4*(($B$21/$B$4)^(($B$7/$E966)^$B$5))</f>
        <v>20.9556018629349</v>
      </c>
      <c r="N966" s="0" t="n">
        <f aca="false">$B$4*(($B$22/$B$4)^(($B$7/$E966)^$B$5))</f>
        <v>23.2285029968656</v>
      </c>
      <c r="O966" s="0" t="n">
        <f aca="false">$B$4*(($B$23/$B$4)^(($B$7/$E966)^$B$5))</f>
        <v>25.580021012377</v>
      </c>
      <c r="P966" s="0" t="n">
        <f aca="false">IF($F966&lt;K966,5,IF($F966&lt;L966,4,IF($F966&lt;M966,3,IF(F966&lt;N966,2,1))))</f>
        <v>3</v>
      </c>
      <c r="Q966" s="0" t="n">
        <f aca="false">IF(D966&lt;&gt;D965,0,P966-P965)</f>
        <v>1</v>
      </c>
    </row>
    <row r="967" customFormat="false" ht="13.8" hidden="false" customHeight="false" outlineLevel="0" collapsed="false">
      <c r="D967" s="0" t="n">
        <v>341</v>
      </c>
      <c r="E967" s="0" t="n">
        <v>74.24</v>
      </c>
      <c r="F967" s="0" t="n">
        <v>28.77</v>
      </c>
      <c r="G967" s="0" t="n">
        <v>31.41</v>
      </c>
      <c r="H967" s="0" t="n">
        <v>380.75</v>
      </c>
      <c r="I967" s="0" t="n">
        <f aca="false">$B$4*(($F967/$B$4)^(($E967/$B$7)^$B$5))</f>
        <v>28.3689808273614</v>
      </c>
      <c r="J967" s="0" t="n">
        <f aca="false">$B$4*(($B$18/$B$4)^(($B$7/$E967)^$B$5))</f>
        <v>22.9425580403084</v>
      </c>
      <c r="K967" s="0" t="n">
        <f aca="false">$B$4*(($B$19/$B$4)^(($B$7/$E967)^$B$5))</f>
        <v>24.9320020161718</v>
      </c>
      <c r="L967" s="0" t="n">
        <f aca="false">$B$4*(($B$20/$B$4)^(($B$7/$E967)^$B$5))</f>
        <v>26.91763265569</v>
      </c>
      <c r="M967" s="0" t="n">
        <f aca="false">$B$4*(($B$21/$B$4)^(($B$7/$E967)^$B$5))</f>
        <v>28.8997448369067</v>
      </c>
      <c r="N967" s="0" t="n">
        <f aca="false">$B$4*(($B$22/$B$4)^(($B$7/$E967)^$B$5))</f>
        <v>30.8785914889394</v>
      </c>
      <c r="O967" s="0" t="n">
        <f aca="false">$B$4*(($B$23/$B$4)^(($B$7/$E967)^$B$5))</f>
        <v>32.8543919289619</v>
      </c>
      <c r="P967" s="0" t="n">
        <f aca="false">IF($F967&lt;K967,5,IF($F967&lt;L967,4,IF($F967&lt;M967,3,IF(F967&lt;N967,2,1))))</f>
        <v>3</v>
      </c>
      <c r="Q967" s="0" t="n">
        <f aca="false">IF(D967&lt;&gt;D966,0,P967-P966)</f>
        <v>0</v>
      </c>
    </row>
    <row r="968" customFormat="false" ht="13.8" hidden="false" customHeight="false" outlineLevel="0" collapsed="false">
      <c r="D968" s="0" t="n">
        <v>342</v>
      </c>
      <c r="E968" s="0" t="n">
        <v>51.51</v>
      </c>
      <c r="F968" s="0" t="n">
        <v>23.06</v>
      </c>
      <c r="G968" s="0" t="n">
        <v>21.35</v>
      </c>
      <c r="H968" s="0" t="n">
        <v>219.38</v>
      </c>
      <c r="I968" s="0" t="n">
        <f aca="false">$B$4*(($F968/$B$4)^(($E968/$B$7)^$B$5))</f>
        <v>27.72207764759</v>
      </c>
      <c r="J968" s="0" t="n">
        <f aca="false">$B$4*(($B$18/$B$4)^(($B$7/$E968)^$B$5))</f>
        <v>17.5929512118523</v>
      </c>
      <c r="K968" s="0" t="n">
        <f aca="false">$B$4*(($B$19/$B$4)^(($B$7/$E968)^$B$5))</f>
        <v>19.6466520402852</v>
      </c>
      <c r="L968" s="0" t="n">
        <f aca="false">$B$4*(($B$20/$B$4)^(($B$7/$E968)^$B$5))</f>
        <v>21.75071862369</v>
      </c>
      <c r="M968" s="0" t="n">
        <f aca="false">$B$4*(($B$21/$B$4)^(($B$7/$E968)^$B$5))</f>
        <v>23.902441329133</v>
      </c>
      <c r="N968" s="0" t="n">
        <f aca="false">$B$4*(($B$22/$B$4)^(($B$7/$E968)^$B$5))</f>
        <v>26.0994387595902</v>
      </c>
      <c r="O968" s="0" t="n">
        <f aca="false">$B$4*(($B$23/$B$4)^(($B$7/$E968)^$B$5))</f>
        <v>28.3395987909489</v>
      </c>
      <c r="P968" s="0" t="n">
        <f aca="false">IF($F968&lt;K968,5,IF($F968&lt;L968,4,IF($F968&lt;M968,3,IF(F968&lt;N968,2,1))))</f>
        <v>3</v>
      </c>
      <c r="Q968" s="0" t="n">
        <f aca="false">IF(D968&lt;&gt;D967,0,P968-P967)</f>
        <v>0</v>
      </c>
    </row>
    <row r="969" customFormat="false" ht="13.8" hidden="false" customHeight="false" outlineLevel="0" collapsed="false">
      <c r="D969" s="0" t="n">
        <v>342</v>
      </c>
      <c r="E969" s="0" t="n">
        <v>27.69</v>
      </c>
      <c r="F969" s="0" t="n">
        <v>12.7</v>
      </c>
      <c r="G969" s="0" t="n">
        <v>10.31</v>
      </c>
      <c r="H969" s="0" t="n">
        <v>56.39</v>
      </c>
      <c r="I969" s="0" t="n">
        <f aca="false">$B$4*(($F969/$B$4)^(($E969/$B$7)^$B$5))</f>
        <v>26.446984963359</v>
      </c>
      <c r="J969" s="0" t="n">
        <f aca="false">$B$4*(($B$18/$B$4)^(($B$7/$E969)^$B$5))</f>
        <v>9.04766183110513</v>
      </c>
      <c r="K969" s="0" t="n">
        <f aca="false">$B$4*(($B$19/$B$4)^(($B$7/$E969)^$B$5))</f>
        <v>10.8175385728519</v>
      </c>
      <c r="L969" s="0" t="n">
        <f aca="false">$B$4*(($B$20/$B$4)^(($B$7/$E969)^$B$5))</f>
        <v>12.7534703489268</v>
      </c>
      <c r="M969" s="0" t="n">
        <f aca="false">$B$4*(($B$21/$B$4)^(($B$7/$E969)^$B$5))</f>
        <v>14.8567404802628</v>
      </c>
      <c r="N969" s="0" t="n">
        <f aca="false">$B$4*(($B$22/$B$4)^(($B$7/$E969)^$B$5))</f>
        <v>17.1285475720884</v>
      </c>
      <c r="O969" s="0" t="n">
        <f aca="false">$B$4*(($B$23/$B$4)^(($B$7/$E969)^$B$5))</f>
        <v>19.5700165153348</v>
      </c>
      <c r="P969" s="0" t="n">
        <f aca="false">IF($F969&lt;K969,5,IF($F969&lt;L969,4,IF($F969&lt;M969,3,IF(F969&lt;N969,2,1))))</f>
        <v>4</v>
      </c>
      <c r="Q969" s="0" t="n">
        <f aca="false">IF(D969&lt;&gt;D968,0,P969-P968)</f>
        <v>1</v>
      </c>
    </row>
    <row r="970" customFormat="false" ht="13.8" hidden="false" customHeight="false" outlineLevel="0" collapsed="false">
      <c r="D970" s="0" t="n">
        <v>342</v>
      </c>
      <c r="E970" s="0" t="n">
        <v>40.97</v>
      </c>
      <c r="F970" s="0" t="n">
        <v>17.6</v>
      </c>
      <c r="G970" s="0" t="n">
        <v>17.15</v>
      </c>
      <c r="H970" s="0" t="n">
        <v>129.6</v>
      </c>
      <c r="I970" s="0" t="n">
        <f aca="false">$B$4*(($F970/$B$4)^(($E970/$B$7)^$B$5))</f>
        <v>25.7575843212067</v>
      </c>
      <c r="J970" s="0" t="n">
        <f aca="false">$B$4*(($B$18/$B$4)^(($B$7/$E970)^$B$5))</f>
        <v>14.2753959815232</v>
      </c>
      <c r="K970" s="0" t="n">
        <f aca="false">$B$4*(($B$19/$B$4)^(($B$7/$E970)^$B$5))</f>
        <v>16.2874283161803</v>
      </c>
      <c r="L970" s="0" t="n">
        <f aca="false">$B$4*(($B$20/$B$4)^(($B$7/$E970)^$B$5))</f>
        <v>18.3916520311128</v>
      </c>
      <c r="M970" s="0" t="n">
        <f aca="false">$B$4*(($B$21/$B$4)^(($B$7/$E970)^$B$5))</f>
        <v>20.5848523702029</v>
      </c>
      <c r="N970" s="0" t="n">
        <f aca="false">$B$4*(($B$22/$B$4)^(($B$7/$E970)^$B$5))</f>
        <v>22.8641494309889</v>
      </c>
      <c r="O970" s="0" t="n">
        <f aca="false">$B$4*(($B$23/$B$4)^(($B$7/$E970)^$B$5))</f>
        <v>25.2269431498281</v>
      </c>
      <c r="P970" s="0" t="n">
        <f aca="false">IF($F970&lt;K970,5,IF($F970&lt;L970,4,IF($F970&lt;M970,3,IF(F970&lt;N970,2,1))))</f>
        <v>4</v>
      </c>
      <c r="Q970" s="0" t="n">
        <f aca="false">IF(D970&lt;&gt;D969,0,P970-P969)</f>
        <v>0</v>
      </c>
    </row>
    <row r="971" customFormat="false" ht="13.8" hidden="false" customHeight="false" outlineLevel="0" collapsed="false">
      <c r="D971" s="0" t="n">
        <v>342</v>
      </c>
      <c r="E971" s="0" t="n">
        <v>64.16</v>
      </c>
      <c r="F971" s="0" t="n">
        <v>24.18</v>
      </c>
      <c r="G971" s="0" t="n">
        <v>25.04</v>
      </c>
      <c r="H971" s="0" t="n">
        <v>266.34</v>
      </c>
      <c r="I971" s="0" t="n">
        <f aca="false">$B$4*(($F971/$B$4)^(($E971/$B$7)^$B$5))</f>
        <v>25.798583617607</v>
      </c>
      <c r="J971" s="0" t="n">
        <f aca="false">$B$4*(($B$18/$B$4)^(($B$7/$E971)^$B$5))</f>
        <v>20.8203014112693</v>
      </c>
      <c r="K971" s="0" t="n">
        <f aca="false">$B$4*(($B$19/$B$4)^(($B$7/$E971)^$B$5))</f>
        <v>22.852253585567</v>
      </c>
      <c r="L971" s="0" t="n">
        <f aca="false">$B$4*(($B$20/$B$4)^(($B$7/$E971)^$B$5))</f>
        <v>24.8997931015179</v>
      </c>
      <c r="M971" s="0" t="n">
        <f aca="false">$B$4*(($B$21/$B$4)^(($B$7/$E971)^$B$5))</f>
        <v>26.9618476632527</v>
      </c>
      <c r="N971" s="0" t="n">
        <f aca="false">$B$4*(($B$22/$B$4)^(($B$7/$E971)^$B$5))</f>
        <v>29.0374892991354</v>
      </c>
      <c r="O971" s="0" t="n">
        <f aca="false">$B$4*(($B$23/$B$4)^(($B$7/$E971)^$B$5))</f>
        <v>31.125906679508</v>
      </c>
      <c r="P971" s="0" t="n">
        <f aca="false">IF($F971&lt;K971,5,IF($F971&lt;L971,4,IF($F971&lt;M971,3,IF(F971&lt;N971,2,1))))</f>
        <v>4</v>
      </c>
      <c r="Q971" s="0" t="n">
        <f aca="false">IF(D971&lt;&gt;D970,0,P971-P970)</f>
        <v>0</v>
      </c>
    </row>
    <row r="972" customFormat="false" ht="13.8" hidden="false" customHeight="false" outlineLevel="0" collapsed="false">
      <c r="D972" s="0" t="n">
        <v>342</v>
      </c>
      <c r="E972" s="0" t="n">
        <v>73.19</v>
      </c>
      <c r="F972" s="0" t="n">
        <v>26.33</v>
      </c>
      <c r="G972" s="0" t="n">
        <v>27.27</v>
      </c>
      <c r="H972" s="0" t="n">
        <v>298.77</v>
      </c>
      <c r="I972" s="0" t="n">
        <f aca="false">$B$4*(($F972/$B$4)^(($E972/$B$7)^$B$5))</f>
        <v>26.1044593689007</v>
      </c>
      <c r="J972" s="0" t="n">
        <f aca="false">$B$4*(($B$18/$B$4)^(($B$7/$E972)^$B$5))</f>
        <v>22.7370318354464</v>
      </c>
      <c r="K972" s="0" t="n">
        <f aca="false">$B$4*(($B$19/$B$4)^(($B$7/$E972)^$B$5))</f>
        <v>24.7314854650977</v>
      </c>
      <c r="L972" s="0" t="n">
        <f aca="false">$B$4*(($B$20/$B$4)^(($B$7/$E972)^$B$5))</f>
        <v>26.7238813926455</v>
      </c>
      <c r="M972" s="0" t="n">
        <f aca="false">$B$4*(($B$21/$B$4)^(($B$7/$E972)^$B$5))</f>
        <v>28.7143771146499</v>
      </c>
      <c r="N972" s="0" t="n">
        <f aca="false">$B$4*(($B$22/$B$4)^(($B$7/$E972)^$B$5))</f>
        <v>30.7031078339187</v>
      </c>
      <c r="O972" s="0" t="n">
        <f aca="false">$B$4*(($B$23/$B$4)^(($B$7/$E972)^$B$5))</f>
        <v>32.6901908759159</v>
      </c>
      <c r="P972" s="0" t="n">
        <f aca="false">IF($F972&lt;K972,5,IF($F972&lt;L972,4,IF($F972&lt;M972,3,IF(F972&lt;N972,2,1))))</f>
        <v>4</v>
      </c>
      <c r="Q972" s="0" t="n">
        <f aca="false">IF(D972&lt;&gt;D971,0,P972-P971)</f>
        <v>0</v>
      </c>
    </row>
    <row r="973" customFormat="false" ht="13.8" hidden="false" customHeight="false" outlineLevel="0" collapsed="false">
      <c r="D973" s="0" t="n">
        <v>343</v>
      </c>
      <c r="E973" s="0" t="n">
        <v>51.51</v>
      </c>
      <c r="F973" s="0" t="n">
        <v>22.5</v>
      </c>
      <c r="G973" s="0" t="n">
        <v>16.47</v>
      </c>
      <c r="H973" s="0" t="n">
        <v>168.68</v>
      </c>
      <c r="I973" s="0" t="n">
        <f aca="false">$B$4*(($F973/$B$4)^(($E973/$B$7)^$B$5))</f>
        <v>27.2013717884228</v>
      </c>
      <c r="J973" s="0" t="n">
        <f aca="false">$B$4*(($B$18/$B$4)^(($B$7/$E973)^$B$5))</f>
        <v>17.5929512118523</v>
      </c>
      <c r="K973" s="0" t="n">
        <f aca="false">$B$4*(($B$19/$B$4)^(($B$7/$E973)^$B$5))</f>
        <v>19.6466520402852</v>
      </c>
      <c r="L973" s="0" t="n">
        <f aca="false">$B$4*(($B$20/$B$4)^(($B$7/$E973)^$B$5))</f>
        <v>21.75071862369</v>
      </c>
      <c r="M973" s="0" t="n">
        <f aca="false">$B$4*(($B$21/$B$4)^(($B$7/$E973)^$B$5))</f>
        <v>23.902441329133</v>
      </c>
      <c r="N973" s="0" t="n">
        <f aca="false">$B$4*(($B$22/$B$4)^(($B$7/$E973)^$B$5))</f>
        <v>26.0994387595902</v>
      </c>
      <c r="O973" s="0" t="n">
        <f aca="false">$B$4*(($B$23/$B$4)^(($B$7/$E973)^$B$5))</f>
        <v>28.3395987909489</v>
      </c>
      <c r="P973" s="0" t="n">
        <f aca="false">IF($F973&lt;K973,5,IF($F973&lt;L973,4,IF($F973&lt;M973,3,IF(F973&lt;N973,2,1))))</f>
        <v>3</v>
      </c>
      <c r="Q973" s="0" t="n">
        <f aca="false">IF(D973&lt;&gt;D972,0,P973-P972)</f>
        <v>0</v>
      </c>
    </row>
    <row r="974" customFormat="false" ht="13.8" hidden="false" customHeight="false" outlineLevel="0" collapsed="false">
      <c r="D974" s="0" t="n">
        <v>343</v>
      </c>
      <c r="E974" s="0" t="n">
        <v>64.16</v>
      </c>
      <c r="F974" s="0" t="n">
        <v>23.53</v>
      </c>
      <c r="G974" s="0" t="n">
        <v>19.96</v>
      </c>
      <c r="H974" s="0" t="n">
        <v>199.27</v>
      </c>
      <c r="I974" s="0" t="n">
        <f aca="false">$B$4*(($F974/$B$4)^(($E974/$B$7)^$B$5))</f>
        <v>25.1636436537617</v>
      </c>
      <c r="J974" s="0" t="n">
        <f aca="false">$B$4*(($B$18/$B$4)^(($B$7/$E974)^$B$5))</f>
        <v>20.8203014112693</v>
      </c>
      <c r="K974" s="0" t="n">
        <f aca="false">$B$4*(($B$19/$B$4)^(($B$7/$E974)^$B$5))</f>
        <v>22.852253585567</v>
      </c>
      <c r="L974" s="0" t="n">
        <f aca="false">$B$4*(($B$20/$B$4)^(($B$7/$E974)^$B$5))</f>
        <v>24.8997931015179</v>
      </c>
      <c r="M974" s="0" t="n">
        <f aca="false">$B$4*(($B$21/$B$4)^(($B$7/$E974)^$B$5))</f>
        <v>26.9618476632527</v>
      </c>
      <c r="N974" s="0" t="n">
        <f aca="false">$B$4*(($B$22/$B$4)^(($B$7/$E974)^$B$5))</f>
        <v>29.0374892991354</v>
      </c>
      <c r="O974" s="0" t="n">
        <f aca="false">$B$4*(($B$23/$B$4)^(($B$7/$E974)^$B$5))</f>
        <v>31.125906679508</v>
      </c>
      <c r="P974" s="0" t="n">
        <f aca="false">IF($F974&lt;K974,5,IF($F974&lt;L974,4,IF($F974&lt;M974,3,IF(F974&lt;N974,2,1))))</f>
        <v>4</v>
      </c>
      <c r="Q974" s="0" t="n">
        <f aca="false">IF(D974&lt;&gt;D973,0,P974-P973)</f>
        <v>1</v>
      </c>
    </row>
    <row r="975" customFormat="false" ht="13.8" hidden="false" customHeight="false" outlineLevel="0" collapsed="false">
      <c r="D975" s="0" t="n">
        <v>343</v>
      </c>
      <c r="E975" s="0" t="n">
        <v>40.97</v>
      </c>
      <c r="F975" s="0" t="n">
        <v>16</v>
      </c>
      <c r="G975" s="0" t="n">
        <v>12.78</v>
      </c>
      <c r="H975" s="0" t="n">
        <v>88.12</v>
      </c>
      <c r="I975" s="0" t="n">
        <f aca="false">$B$4*(($F975/$B$4)^(($E975/$B$7)^$B$5))</f>
        <v>24.2198868615051</v>
      </c>
      <c r="J975" s="0" t="n">
        <f aca="false">$B$4*(($B$18/$B$4)^(($B$7/$E975)^$B$5))</f>
        <v>14.2753959815232</v>
      </c>
      <c r="K975" s="0" t="n">
        <f aca="false">$B$4*(($B$19/$B$4)^(($B$7/$E975)^$B$5))</f>
        <v>16.2874283161803</v>
      </c>
      <c r="L975" s="0" t="n">
        <f aca="false">$B$4*(($B$20/$B$4)^(($B$7/$E975)^$B$5))</f>
        <v>18.3916520311128</v>
      </c>
      <c r="M975" s="0" t="n">
        <f aca="false">$B$4*(($B$21/$B$4)^(($B$7/$E975)^$B$5))</f>
        <v>20.5848523702029</v>
      </c>
      <c r="N975" s="0" t="n">
        <f aca="false">$B$4*(($B$22/$B$4)^(($B$7/$E975)^$B$5))</f>
        <v>22.8641494309889</v>
      </c>
      <c r="O975" s="0" t="n">
        <f aca="false">$B$4*(($B$23/$B$4)^(($B$7/$E975)^$B$5))</f>
        <v>25.2269431498281</v>
      </c>
      <c r="P975" s="0" t="n">
        <f aca="false">IF($F975&lt;K975,5,IF($F975&lt;L975,4,IF($F975&lt;M975,3,IF(F975&lt;N975,2,1))))</f>
        <v>5</v>
      </c>
      <c r="Q975" s="0" t="n">
        <f aca="false">IF(D975&lt;&gt;D974,0,P975-P974)</f>
        <v>1</v>
      </c>
    </row>
    <row r="976" customFormat="false" ht="13.8" hidden="false" customHeight="false" outlineLevel="0" collapsed="false">
      <c r="D976" s="0" t="n">
        <v>343</v>
      </c>
      <c r="E976" s="0" t="n">
        <v>73.19</v>
      </c>
      <c r="F976" s="0" t="n">
        <v>24.63</v>
      </c>
      <c r="G976" s="0" t="n">
        <v>21.88</v>
      </c>
      <c r="H976" s="0" t="n">
        <v>217.22</v>
      </c>
      <c r="I976" s="0" t="n">
        <f aca="false">$B$4*(($F976/$B$4)^(($E976/$B$7)^$B$5))</f>
        <v>24.3981810164484</v>
      </c>
      <c r="J976" s="0" t="n">
        <f aca="false">$B$4*(($B$18/$B$4)^(($B$7/$E976)^$B$5))</f>
        <v>22.7370318354464</v>
      </c>
      <c r="K976" s="0" t="n">
        <f aca="false">$B$4*(($B$19/$B$4)^(($B$7/$E976)^$B$5))</f>
        <v>24.7314854650977</v>
      </c>
      <c r="L976" s="0" t="n">
        <f aca="false">$B$4*(($B$20/$B$4)^(($B$7/$E976)^$B$5))</f>
        <v>26.7238813926455</v>
      </c>
      <c r="M976" s="0" t="n">
        <f aca="false">$B$4*(($B$21/$B$4)^(($B$7/$E976)^$B$5))</f>
        <v>28.7143771146499</v>
      </c>
      <c r="N976" s="0" t="n">
        <f aca="false">$B$4*(($B$22/$B$4)^(($B$7/$E976)^$B$5))</f>
        <v>30.7031078339187</v>
      </c>
      <c r="O976" s="0" t="n">
        <f aca="false">$B$4*(($B$23/$B$4)^(($B$7/$E976)^$B$5))</f>
        <v>32.6901908759159</v>
      </c>
      <c r="P976" s="0" t="n">
        <f aca="false">IF($F976&lt;K976,5,IF($F976&lt;L976,4,IF($F976&lt;M976,3,IF(F976&lt;N976,2,1))))</f>
        <v>5</v>
      </c>
      <c r="Q976" s="0" t="n">
        <f aca="false">IF(D976&lt;&gt;D975,0,P976-P975)</f>
        <v>0</v>
      </c>
    </row>
    <row r="977" customFormat="false" ht="13.8" hidden="false" customHeight="false" outlineLevel="0" collapsed="false">
      <c r="D977" s="0" t="n">
        <v>344</v>
      </c>
      <c r="E977" s="0" t="n">
        <v>48.69</v>
      </c>
      <c r="F977" s="0" t="n">
        <v>26.06</v>
      </c>
      <c r="G977" s="0" t="n">
        <v>28.54</v>
      </c>
      <c r="H977" s="0" t="n">
        <v>309.91</v>
      </c>
      <c r="I977" s="0" t="n">
        <f aca="false">$B$4*(($F977/$B$4)^(($E977/$B$7)^$B$5))</f>
        <v>31.1575893783796</v>
      </c>
      <c r="J977" s="0" t="n">
        <f aca="false">$B$4*(($B$18/$B$4)^(($B$7/$E977)^$B$5))</f>
        <v>16.7683769503414</v>
      </c>
      <c r="K977" s="0" t="n">
        <f aca="false">$B$4*(($B$19/$B$4)^(($B$7/$E977)^$B$5))</f>
        <v>18.8183116633089</v>
      </c>
      <c r="L977" s="0" t="n">
        <f aca="false">$B$4*(($B$20/$B$4)^(($B$7/$E977)^$B$5))</f>
        <v>20.9284701075764</v>
      </c>
      <c r="M977" s="0" t="n">
        <f aca="false">$B$4*(($B$21/$B$4)^(($B$7/$E977)^$B$5))</f>
        <v>23.0958722337796</v>
      </c>
      <c r="N977" s="0" t="n">
        <f aca="false">$B$4*(($B$22/$B$4)^(($B$7/$E977)^$B$5))</f>
        <v>25.317887446954</v>
      </c>
      <c r="O977" s="0" t="n">
        <f aca="false">$B$4*(($B$23/$B$4)^(($B$7/$E977)^$B$5))</f>
        <v>27.5921730551258</v>
      </c>
      <c r="P977" s="0" t="n">
        <f aca="false">IF($F977&lt;K977,5,IF($F977&lt;L977,4,IF($F977&lt;M977,3,IF(F977&lt;N977,2,1))))</f>
        <v>1</v>
      </c>
      <c r="Q977" s="0" t="n">
        <f aca="false">IF(D977&lt;&gt;D976,0,P977-P976)</f>
        <v>0</v>
      </c>
    </row>
    <row r="978" customFormat="false" ht="13.8" hidden="false" customHeight="false" outlineLevel="0" collapsed="false">
      <c r="D978" s="0" t="n">
        <v>344</v>
      </c>
      <c r="E978" s="0" t="n">
        <v>24.87</v>
      </c>
      <c r="F978" s="0" t="n">
        <v>15.06</v>
      </c>
      <c r="G978" s="0" t="n">
        <v>12.58</v>
      </c>
      <c r="H978" s="0" t="n">
        <v>83.53</v>
      </c>
      <c r="I978" s="0" t="n">
        <f aca="false">$B$4*(($F978/$B$4)^(($E978/$B$7)^$B$5))</f>
        <v>30.0624210550392</v>
      </c>
      <c r="J978" s="0" t="n">
        <f aca="false">$B$4*(($B$18/$B$4)^(($B$7/$E978)^$B$5))</f>
        <v>7.77815575072644</v>
      </c>
      <c r="K978" s="0" t="n">
        <f aca="false">$B$4*(($B$19/$B$4)^(($B$7/$E978)^$B$5))</f>
        <v>9.44513007398073</v>
      </c>
      <c r="L978" s="0" t="n">
        <f aca="false">$B$4*(($B$20/$B$4)^(($B$7/$E978)^$B$5))</f>
        <v>11.2958248885517</v>
      </c>
      <c r="M978" s="0" t="n">
        <f aca="false">$B$4*(($B$21/$B$4)^(($B$7/$E978)^$B$5))</f>
        <v>13.3343281438941</v>
      </c>
      <c r="N978" s="0" t="n">
        <f aca="false">$B$4*(($B$22/$B$4)^(($B$7/$E978)^$B$5))</f>
        <v>15.5645110295568</v>
      </c>
      <c r="O978" s="0" t="n">
        <f aca="false">$B$4*(($B$23/$B$4)^(($B$7/$E978)^$B$5))</f>
        <v>17.9900535859103</v>
      </c>
      <c r="P978" s="0" t="n">
        <f aca="false">IF($F978&lt;K978,5,IF($F978&lt;L978,4,IF($F978&lt;M978,3,IF(F978&lt;N978,2,1))))</f>
        <v>2</v>
      </c>
      <c r="Q978" s="0" t="n">
        <f aca="false">IF(D978&lt;&gt;D977,0,P978-P977)</f>
        <v>1</v>
      </c>
    </row>
    <row r="979" customFormat="false" ht="13.8" hidden="false" customHeight="false" outlineLevel="0" collapsed="false">
      <c r="D979" s="0" t="n">
        <v>344</v>
      </c>
      <c r="E979" s="0" t="n">
        <v>38.14</v>
      </c>
      <c r="F979" s="0" t="n">
        <v>20.26</v>
      </c>
      <c r="G979" s="0" t="n">
        <v>23.96</v>
      </c>
      <c r="H979" s="0" t="n">
        <v>192.51</v>
      </c>
      <c r="I979" s="0" t="n">
        <f aca="false">$B$4*(($F979/$B$4)^(($E979/$B$7)^$B$5))</f>
        <v>29.1430825353146</v>
      </c>
      <c r="J979" s="0" t="n">
        <f aca="false">$B$4*(($B$18/$B$4)^(($B$7/$E979)^$B$5))</f>
        <v>13.2662070626238</v>
      </c>
      <c r="K979" s="0" t="n">
        <f aca="false">$B$4*(($B$19/$B$4)^(($B$7/$E979)^$B$5))</f>
        <v>15.2503312717328</v>
      </c>
      <c r="L979" s="0" t="n">
        <f aca="false">$B$4*(($B$20/$B$4)^(($B$7/$E979)^$B$5))</f>
        <v>17.340397724931</v>
      </c>
      <c r="M979" s="0" t="n">
        <f aca="false">$B$4*(($B$21/$B$4)^(($B$7/$E979)^$B$5))</f>
        <v>19.5334249917003</v>
      </c>
      <c r="N979" s="0" t="n">
        <f aca="false">$B$4*(($B$22/$B$4)^(($B$7/$E979)^$B$5))</f>
        <v>21.8267242122408</v>
      </c>
      <c r="O979" s="0" t="n">
        <f aca="false">$B$4*(($B$23/$B$4)^(($B$7/$E979)^$B$5))</f>
        <v>24.2178526231443</v>
      </c>
      <c r="P979" s="0" t="n">
        <f aca="false">IF($F979&lt;K979,5,IF($F979&lt;L979,4,IF($F979&lt;M979,3,IF(F979&lt;N979,2,1))))</f>
        <v>2</v>
      </c>
      <c r="Q979" s="0" t="n">
        <f aca="false">IF(D979&lt;&gt;D978,0,P979-P978)</f>
        <v>0</v>
      </c>
    </row>
    <row r="980" customFormat="false" ht="13.8" hidden="false" customHeight="false" outlineLevel="0" collapsed="false">
      <c r="D980" s="0" t="n">
        <v>344</v>
      </c>
      <c r="E980" s="0" t="n">
        <v>61.33</v>
      </c>
      <c r="F980" s="0" t="n">
        <v>28.3</v>
      </c>
      <c r="G980" s="0" t="n">
        <v>31.16</v>
      </c>
      <c r="H980" s="0" t="n">
        <v>354.03</v>
      </c>
      <c r="I980" s="0" t="n">
        <f aca="false">$B$4*(($F980/$B$4)^(($E980/$B$7)^$B$5))</f>
        <v>30.3583879715712</v>
      </c>
      <c r="J980" s="0" t="n">
        <f aca="false">$B$4*(($B$18/$B$4)^(($B$7/$E980)^$B$5))</f>
        <v>20.1585889525573</v>
      </c>
      <c r="K980" s="0" t="n">
        <f aca="false">$B$4*(($B$19/$B$4)^(($B$7/$E980)^$B$5))</f>
        <v>22.1994313445221</v>
      </c>
      <c r="L980" s="0" t="n">
        <f aca="false">$B$4*(($B$20/$B$4)^(($B$7/$E980)^$B$5))</f>
        <v>24.2624812843183</v>
      </c>
      <c r="M980" s="0" t="n">
        <f aca="false">$B$4*(($B$21/$B$4)^(($B$7/$E980)^$B$5))</f>
        <v>26.3462745037312</v>
      </c>
      <c r="N980" s="0" t="n">
        <f aca="false">$B$4*(($B$22/$B$4)^(($B$7/$E980)^$B$5))</f>
        <v>28.4495400598548</v>
      </c>
      <c r="O980" s="0" t="n">
        <f aca="false">$B$4*(($B$23/$B$4)^(($B$7/$E980)^$B$5))</f>
        <v>30.5711637027124</v>
      </c>
      <c r="P980" s="0" t="n">
        <f aca="false">IF($F980&lt;K980,5,IF($F980&lt;L980,4,IF($F980&lt;M980,3,IF(F980&lt;N980,2,1))))</f>
        <v>2</v>
      </c>
      <c r="Q980" s="0" t="n">
        <f aca="false">IF(D980&lt;&gt;D979,0,P980-P979)</f>
        <v>0</v>
      </c>
    </row>
    <row r="981" customFormat="false" ht="13.8" hidden="false" customHeight="false" outlineLevel="0" collapsed="false">
      <c r="D981" s="0" t="n">
        <v>344</v>
      </c>
      <c r="E981" s="0" t="n">
        <v>70.37</v>
      </c>
      <c r="F981" s="0" t="n">
        <v>28.85</v>
      </c>
      <c r="G981" s="0" t="n">
        <v>34.06</v>
      </c>
      <c r="H981" s="0" t="n">
        <v>391.38</v>
      </c>
      <c r="I981" s="0" t="n">
        <f aca="false">$B$4*(($F981/$B$4)^(($E981/$B$7)^$B$5))</f>
        <v>29.1465658884624</v>
      </c>
      <c r="J981" s="0" t="n">
        <f aca="false">$B$4*(($B$18/$B$4)^(($B$7/$E981)^$B$5))</f>
        <v>22.1680349969942</v>
      </c>
      <c r="K981" s="0" t="n">
        <f aca="false">$B$4*(($B$19/$B$4)^(($B$7/$E981)^$B$5))</f>
        <v>24.1753810967686</v>
      </c>
      <c r="L981" s="0" t="n">
        <f aca="false">$B$4*(($B$20/$B$4)^(($B$7/$E981)^$B$5))</f>
        <v>26.1856682465307</v>
      </c>
      <c r="M981" s="0" t="n">
        <f aca="false">$B$4*(($B$21/$B$4)^(($B$7/$E981)^$B$5))</f>
        <v>28.1986778763331</v>
      </c>
      <c r="N981" s="0" t="n">
        <f aca="false">$B$4*(($B$22/$B$4)^(($B$7/$E981)^$B$5))</f>
        <v>30.2142219185764</v>
      </c>
      <c r="O981" s="0" t="n">
        <f aca="false">$B$4*(($B$23/$B$4)^(($B$7/$E981)^$B$5))</f>
        <v>32.2321368205802</v>
      </c>
      <c r="P981" s="0" t="n">
        <f aca="false">IF($F981&lt;K981,5,IF($F981&lt;L981,4,IF($F981&lt;M981,3,IF(F981&lt;N981,2,1))))</f>
        <v>2</v>
      </c>
      <c r="Q981" s="0" t="n">
        <f aca="false">IF(D981&lt;&gt;D980,0,P981-P980)</f>
        <v>0</v>
      </c>
    </row>
    <row r="982" customFormat="false" ht="13.8" hidden="false" customHeight="false" outlineLevel="0" collapsed="false">
      <c r="D982" s="0" t="n">
        <v>345</v>
      </c>
      <c r="E982" s="0" t="n">
        <v>24.87</v>
      </c>
      <c r="F982" s="0" t="n">
        <v>15.9</v>
      </c>
      <c r="G982" s="0" t="n">
        <v>11.84</v>
      </c>
      <c r="H982" s="0" t="n">
        <v>82.25</v>
      </c>
      <c r="I982" s="0" t="n">
        <f aca="false">$B$4*(($F982/$B$4)^(($E982/$B$7)^$B$5))</f>
        <v>30.7865866381828</v>
      </c>
      <c r="J982" s="0" t="n">
        <f aca="false">$B$4*(($B$18/$B$4)^(($B$7/$E982)^$B$5))</f>
        <v>7.77815575072644</v>
      </c>
      <c r="K982" s="0" t="n">
        <f aca="false">$B$4*(($B$19/$B$4)^(($B$7/$E982)^$B$5))</f>
        <v>9.44513007398073</v>
      </c>
      <c r="L982" s="0" t="n">
        <f aca="false">$B$4*(($B$20/$B$4)^(($B$7/$E982)^$B$5))</f>
        <v>11.2958248885517</v>
      </c>
      <c r="M982" s="0" t="n">
        <f aca="false">$B$4*(($B$21/$B$4)^(($B$7/$E982)^$B$5))</f>
        <v>13.3343281438941</v>
      </c>
      <c r="N982" s="0" t="n">
        <f aca="false">$B$4*(($B$22/$B$4)^(($B$7/$E982)^$B$5))</f>
        <v>15.5645110295568</v>
      </c>
      <c r="O982" s="0" t="n">
        <f aca="false">$B$4*(($B$23/$B$4)^(($B$7/$E982)^$B$5))</f>
        <v>17.9900535859103</v>
      </c>
      <c r="P982" s="0" t="n">
        <f aca="false">IF($F982&lt;K982,5,IF($F982&lt;L982,4,IF($F982&lt;M982,3,IF(F982&lt;N982,2,1))))</f>
        <v>1</v>
      </c>
      <c r="Q982" s="0" t="n">
        <f aca="false">IF(D982&lt;&gt;D981,0,P982-P981)</f>
        <v>0</v>
      </c>
    </row>
    <row r="983" customFormat="false" ht="13.8" hidden="false" customHeight="false" outlineLevel="0" collapsed="false">
      <c r="D983" s="0" t="n">
        <v>345</v>
      </c>
      <c r="E983" s="0" t="n">
        <v>48.69</v>
      </c>
      <c r="F983" s="0" t="n">
        <v>25.24</v>
      </c>
      <c r="G983" s="0" t="n">
        <v>22.78</v>
      </c>
      <c r="H983" s="0" t="n">
        <v>236.61</v>
      </c>
      <c r="I983" s="0" t="n">
        <f aca="false">$B$4*(($F983/$B$4)^(($E983/$B$7)^$B$5))</f>
        <v>30.4306932074892</v>
      </c>
      <c r="J983" s="0" t="n">
        <f aca="false">$B$4*(($B$18/$B$4)^(($B$7/$E983)^$B$5))</f>
        <v>16.7683769503414</v>
      </c>
      <c r="K983" s="0" t="n">
        <f aca="false">$B$4*(($B$19/$B$4)^(($B$7/$E983)^$B$5))</f>
        <v>18.8183116633089</v>
      </c>
      <c r="L983" s="0" t="n">
        <f aca="false">$B$4*(($B$20/$B$4)^(($B$7/$E983)^$B$5))</f>
        <v>20.9284701075764</v>
      </c>
      <c r="M983" s="0" t="n">
        <f aca="false">$B$4*(($B$21/$B$4)^(($B$7/$E983)^$B$5))</f>
        <v>23.0958722337796</v>
      </c>
      <c r="N983" s="0" t="n">
        <f aca="false">$B$4*(($B$22/$B$4)^(($B$7/$E983)^$B$5))</f>
        <v>25.317887446954</v>
      </c>
      <c r="O983" s="0" t="n">
        <f aca="false">$B$4*(($B$23/$B$4)^(($B$7/$E983)^$B$5))</f>
        <v>27.5921730551258</v>
      </c>
      <c r="P983" s="0" t="n">
        <f aca="false">IF($F983&lt;K983,5,IF($F983&lt;L983,4,IF($F983&lt;M983,3,IF(F983&lt;N983,2,1))))</f>
        <v>2</v>
      </c>
      <c r="Q983" s="0" t="n">
        <f aca="false">IF(D983&lt;&gt;D982,0,P983-P982)</f>
        <v>1</v>
      </c>
    </row>
    <row r="984" customFormat="false" ht="13.8" hidden="false" customHeight="false" outlineLevel="0" collapsed="false">
      <c r="D984" s="0" t="n">
        <v>345</v>
      </c>
      <c r="E984" s="0" t="n">
        <v>38.14</v>
      </c>
      <c r="F984" s="0" t="n">
        <v>19.16</v>
      </c>
      <c r="G984" s="0" t="n">
        <v>19.63</v>
      </c>
      <c r="H984" s="0" t="n">
        <v>140.42</v>
      </c>
      <c r="I984" s="0" t="n">
        <f aca="false">$B$4*(($F984/$B$4)^(($E984/$B$7)^$B$5))</f>
        <v>28.1658693267808</v>
      </c>
      <c r="J984" s="0" t="n">
        <f aca="false">$B$4*(($B$18/$B$4)^(($B$7/$E984)^$B$5))</f>
        <v>13.2662070626238</v>
      </c>
      <c r="K984" s="0" t="n">
        <f aca="false">$B$4*(($B$19/$B$4)^(($B$7/$E984)^$B$5))</f>
        <v>15.2503312717328</v>
      </c>
      <c r="L984" s="0" t="n">
        <f aca="false">$B$4*(($B$20/$B$4)^(($B$7/$E984)^$B$5))</f>
        <v>17.340397724931</v>
      </c>
      <c r="M984" s="0" t="n">
        <f aca="false">$B$4*(($B$21/$B$4)^(($B$7/$E984)^$B$5))</f>
        <v>19.5334249917003</v>
      </c>
      <c r="N984" s="0" t="n">
        <f aca="false">$B$4*(($B$22/$B$4)^(($B$7/$E984)^$B$5))</f>
        <v>21.8267242122408</v>
      </c>
      <c r="O984" s="0" t="n">
        <f aca="false">$B$4*(($B$23/$B$4)^(($B$7/$E984)^$B$5))</f>
        <v>24.2178526231443</v>
      </c>
      <c r="P984" s="0" t="n">
        <f aca="false">IF($F984&lt;K984,5,IF($F984&lt;L984,4,IF($F984&lt;M984,3,IF(F984&lt;N984,2,1))))</f>
        <v>3</v>
      </c>
      <c r="Q984" s="0" t="n">
        <f aca="false">IF(D984&lt;&gt;D983,0,P984-P983)</f>
        <v>1</v>
      </c>
    </row>
    <row r="985" customFormat="false" ht="13.8" hidden="false" customHeight="false" outlineLevel="0" collapsed="false">
      <c r="D985" s="0" t="n">
        <v>345</v>
      </c>
      <c r="E985" s="0" t="n">
        <v>61.33</v>
      </c>
      <c r="F985" s="0" t="n">
        <v>25.63</v>
      </c>
      <c r="G985" s="0" t="n">
        <v>25.25</v>
      </c>
      <c r="H985" s="0" t="n">
        <v>264.45</v>
      </c>
      <c r="I985" s="0" t="n">
        <f aca="false">$B$4*(($F985/$B$4)^(($E985/$B$7)^$B$5))</f>
        <v>27.8146910879355</v>
      </c>
      <c r="J985" s="0" t="n">
        <f aca="false">$B$4*(($B$18/$B$4)^(($B$7/$E985)^$B$5))</f>
        <v>20.1585889525573</v>
      </c>
      <c r="K985" s="0" t="n">
        <f aca="false">$B$4*(($B$19/$B$4)^(($B$7/$E985)^$B$5))</f>
        <v>22.1994313445221</v>
      </c>
      <c r="L985" s="0" t="n">
        <f aca="false">$B$4*(($B$20/$B$4)^(($B$7/$E985)^$B$5))</f>
        <v>24.2624812843183</v>
      </c>
      <c r="M985" s="0" t="n">
        <f aca="false">$B$4*(($B$21/$B$4)^(($B$7/$E985)^$B$5))</f>
        <v>26.3462745037312</v>
      </c>
      <c r="N985" s="0" t="n">
        <f aca="false">$B$4*(($B$22/$B$4)^(($B$7/$E985)^$B$5))</f>
        <v>28.4495400598548</v>
      </c>
      <c r="O985" s="0" t="n">
        <f aca="false">$B$4*(($B$23/$B$4)^(($B$7/$E985)^$B$5))</f>
        <v>30.5711637027124</v>
      </c>
      <c r="P985" s="0" t="n">
        <f aca="false">IF($F985&lt;K985,5,IF($F985&lt;L985,4,IF($F985&lt;M985,3,IF(F985&lt;N985,2,1))))</f>
        <v>3</v>
      </c>
      <c r="Q985" s="0" t="n">
        <f aca="false">IF(D985&lt;&gt;D984,0,P985-P984)</f>
        <v>0</v>
      </c>
    </row>
    <row r="986" customFormat="false" ht="13.8" hidden="false" customHeight="false" outlineLevel="0" collapsed="false">
      <c r="D986" s="0" t="n">
        <v>345</v>
      </c>
      <c r="E986" s="0" t="n">
        <v>70.37</v>
      </c>
      <c r="F986" s="0" t="n">
        <v>26.73</v>
      </c>
      <c r="G986" s="0" t="n">
        <v>27.07</v>
      </c>
      <c r="H986" s="0" t="n">
        <v>285.94</v>
      </c>
      <c r="I986" s="0" t="n">
        <f aca="false">$B$4*(($F986/$B$4)^(($E986/$B$7)^$B$5))</f>
        <v>27.0410724584261</v>
      </c>
      <c r="J986" s="0" t="n">
        <f aca="false">$B$4*(($B$18/$B$4)^(($B$7/$E986)^$B$5))</f>
        <v>22.1680349969942</v>
      </c>
      <c r="K986" s="0" t="n">
        <f aca="false">$B$4*(($B$19/$B$4)^(($B$7/$E986)^$B$5))</f>
        <v>24.1753810967686</v>
      </c>
      <c r="L986" s="0" t="n">
        <f aca="false">$B$4*(($B$20/$B$4)^(($B$7/$E986)^$B$5))</f>
        <v>26.1856682465307</v>
      </c>
      <c r="M986" s="0" t="n">
        <f aca="false">$B$4*(($B$21/$B$4)^(($B$7/$E986)^$B$5))</f>
        <v>28.1986778763331</v>
      </c>
      <c r="N986" s="0" t="n">
        <f aca="false">$B$4*(($B$22/$B$4)^(($B$7/$E986)^$B$5))</f>
        <v>30.2142219185764</v>
      </c>
      <c r="O986" s="0" t="n">
        <f aca="false">$B$4*(($B$23/$B$4)^(($B$7/$E986)^$B$5))</f>
        <v>32.2321368205802</v>
      </c>
      <c r="P986" s="0" t="n">
        <f aca="false">IF($F986&lt;K986,5,IF($F986&lt;L986,4,IF($F986&lt;M986,3,IF(F986&lt;N986,2,1))))</f>
        <v>3</v>
      </c>
      <c r="Q986" s="0" t="n">
        <f aca="false">IF(D986&lt;&gt;D985,0,P986-P985)</f>
        <v>0</v>
      </c>
    </row>
    <row r="987" customFormat="false" ht="13.8" hidden="false" customHeight="false" outlineLevel="0" collapsed="false">
      <c r="D987" s="0" t="n">
        <v>346</v>
      </c>
      <c r="E987" s="0" t="n">
        <v>38.14</v>
      </c>
      <c r="F987" s="0" t="n">
        <v>21.36</v>
      </c>
      <c r="G987" s="0" t="n">
        <v>20.64</v>
      </c>
      <c r="H987" s="0" t="n">
        <v>169.14</v>
      </c>
      <c r="I987" s="0" t="n">
        <f aca="false">$B$4*(($F987/$B$4)^(($E987/$B$7)^$B$5))</f>
        <v>30.0998595874107</v>
      </c>
      <c r="J987" s="0" t="n">
        <f aca="false">$B$4*(($B$18/$B$4)^(($B$7/$E987)^$B$5))</f>
        <v>13.2662070626238</v>
      </c>
      <c r="K987" s="0" t="n">
        <f aca="false">$B$4*(($B$19/$B$4)^(($B$7/$E987)^$B$5))</f>
        <v>15.2503312717328</v>
      </c>
      <c r="L987" s="0" t="n">
        <f aca="false">$B$4*(($B$20/$B$4)^(($B$7/$E987)^$B$5))</f>
        <v>17.340397724931</v>
      </c>
      <c r="M987" s="0" t="n">
        <f aca="false">$B$4*(($B$21/$B$4)^(($B$7/$E987)^$B$5))</f>
        <v>19.5334249917003</v>
      </c>
      <c r="N987" s="0" t="n">
        <f aca="false">$B$4*(($B$22/$B$4)^(($B$7/$E987)^$B$5))</f>
        <v>21.8267242122408</v>
      </c>
      <c r="O987" s="0" t="n">
        <f aca="false">$B$4*(($B$23/$B$4)^(($B$7/$E987)^$B$5))</f>
        <v>24.2178526231443</v>
      </c>
      <c r="P987" s="0" t="n">
        <f aca="false">IF($F987&lt;K987,5,IF($F987&lt;L987,4,IF($F987&lt;M987,3,IF(F987&lt;N987,2,1))))</f>
        <v>2</v>
      </c>
      <c r="Q987" s="0" t="n">
        <f aca="false">IF(D987&lt;&gt;D986,0,P987-P986)</f>
        <v>0</v>
      </c>
    </row>
    <row r="988" customFormat="false" ht="13.8" hidden="false" customHeight="false" outlineLevel="0" collapsed="false">
      <c r="D988" s="0" t="n">
        <v>346</v>
      </c>
      <c r="E988" s="0" t="n">
        <v>48.69</v>
      </c>
      <c r="F988" s="0" t="n">
        <v>24.32</v>
      </c>
      <c r="G988" s="0" t="n">
        <v>25.86</v>
      </c>
      <c r="H988" s="0" t="n">
        <v>273.88</v>
      </c>
      <c r="I988" s="0" t="n">
        <f aca="false">$B$4*(($F988/$B$4)^(($E988/$B$7)^$B$5))</f>
        <v>29.6077504581105</v>
      </c>
      <c r="J988" s="0" t="n">
        <f aca="false">$B$4*(($B$18/$B$4)^(($B$7/$E988)^$B$5))</f>
        <v>16.7683769503414</v>
      </c>
      <c r="K988" s="0" t="n">
        <f aca="false">$B$4*(($B$19/$B$4)^(($B$7/$E988)^$B$5))</f>
        <v>18.8183116633089</v>
      </c>
      <c r="L988" s="0" t="n">
        <f aca="false">$B$4*(($B$20/$B$4)^(($B$7/$E988)^$B$5))</f>
        <v>20.9284701075764</v>
      </c>
      <c r="M988" s="0" t="n">
        <f aca="false">$B$4*(($B$21/$B$4)^(($B$7/$E988)^$B$5))</f>
        <v>23.0958722337796</v>
      </c>
      <c r="N988" s="0" t="n">
        <f aca="false">$B$4*(($B$22/$B$4)^(($B$7/$E988)^$B$5))</f>
        <v>25.317887446954</v>
      </c>
      <c r="O988" s="0" t="n">
        <f aca="false">$B$4*(($B$23/$B$4)^(($B$7/$E988)^$B$5))</f>
        <v>27.5921730551258</v>
      </c>
      <c r="P988" s="0" t="n">
        <f aca="false">IF($F988&lt;K988,5,IF($F988&lt;L988,4,IF($F988&lt;M988,3,IF(F988&lt;N988,2,1))))</f>
        <v>2</v>
      </c>
      <c r="Q988" s="0" t="n">
        <f aca="false">IF(D988&lt;&gt;D987,0,P988-P987)</f>
        <v>0</v>
      </c>
    </row>
    <row r="989" customFormat="false" ht="13.8" hidden="false" customHeight="false" outlineLevel="0" collapsed="false">
      <c r="D989" s="0" t="n">
        <v>346</v>
      </c>
      <c r="E989" s="0" t="n">
        <v>61.33</v>
      </c>
      <c r="F989" s="0" t="n">
        <v>27.23</v>
      </c>
      <c r="G989" s="0" t="n">
        <v>31.06</v>
      </c>
      <c r="H989" s="0" t="n">
        <v>360.47</v>
      </c>
      <c r="I989" s="0" t="n">
        <f aca="false">$B$4*(($F989/$B$4)^(($E989/$B$7)^$B$5))</f>
        <v>29.3425294662468</v>
      </c>
      <c r="J989" s="0" t="n">
        <f aca="false">$B$4*(($B$18/$B$4)^(($B$7/$E989)^$B$5))</f>
        <v>20.1585889525573</v>
      </c>
      <c r="K989" s="0" t="n">
        <f aca="false">$B$4*(($B$19/$B$4)^(($B$7/$E989)^$B$5))</f>
        <v>22.1994313445221</v>
      </c>
      <c r="L989" s="0" t="n">
        <f aca="false">$B$4*(($B$20/$B$4)^(($B$7/$E989)^$B$5))</f>
        <v>24.2624812843183</v>
      </c>
      <c r="M989" s="0" t="n">
        <f aca="false">$B$4*(($B$21/$B$4)^(($B$7/$E989)^$B$5))</f>
        <v>26.3462745037312</v>
      </c>
      <c r="N989" s="0" t="n">
        <f aca="false">$B$4*(($B$22/$B$4)^(($B$7/$E989)^$B$5))</f>
        <v>28.4495400598548</v>
      </c>
      <c r="O989" s="0" t="n">
        <f aca="false">$B$4*(($B$23/$B$4)^(($B$7/$E989)^$B$5))</f>
        <v>30.5711637027124</v>
      </c>
      <c r="P989" s="0" t="n">
        <f aca="false">IF($F989&lt;K989,5,IF($F989&lt;L989,4,IF($F989&lt;M989,3,IF(F989&lt;N989,2,1))))</f>
        <v>2</v>
      </c>
      <c r="Q989" s="0" t="n">
        <f aca="false">IF(D989&lt;&gt;D988,0,P989-P988)</f>
        <v>0</v>
      </c>
    </row>
    <row r="990" customFormat="false" ht="13.8" hidden="false" customHeight="false" outlineLevel="0" collapsed="false">
      <c r="D990" s="0" t="n">
        <v>346</v>
      </c>
      <c r="E990" s="0" t="n">
        <v>70.37</v>
      </c>
      <c r="F990" s="0" t="n">
        <v>29.93</v>
      </c>
      <c r="G990" s="0" t="n">
        <v>33.74</v>
      </c>
      <c r="H990" s="0" t="n">
        <v>411.37</v>
      </c>
      <c r="I990" s="0" t="n">
        <f aca="false">$B$4*(($F990/$B$4)^(($E990/$B$7)^$B$5))</f>
        <v>30.2181159524336</v>
      </c>
      <c r="J990" s="0" t="n">
        <f aca="false">$B$4*(($B$18/$B$4)^(($B$7/$E990)^$B$5))</f>
        <v>22.1680349969942</v>
      </c>
      <c r="K990" s="0" t="n">
        <f aca="false">$B$4*(($B$19/$B$4)^(($B$7/$E990)^$B$5))</f>
        <v>24.1753810967686</v>
      </c>
      <c r="L990" s="0" t="n">
        <f aca="false">$B$4*(($B$20/$B$4)^(($B$7/$E990)^$B$5))</f>
        <v>26.1856682465307</v>
      </c>
      <c r="M990" s="0" t="n">
        <f aca="false">$B$4*(($B$21/$B$4)^(($B$7/$E990)^$B$5))</f>
        <v>28.1986778763331</v>
      </c>
      <c r="N990" s="0" t="n">
        <f aca="false">$B$4*(($B$22/$B$4)^(($B$7/$E990)^$B$5))</f>
        <v>30.2142219185764</v>
      </c>
      <c r="O990" s="0" t="n">
        <f aca="false">$B$4*(($B$23/$B$4)^(($B$7/$E990)^$B$5))</f>
        <v>32.2321368205802</v>
      </c>
      <c r="P990" s="0" t="n">
        <f aca="false">IF($F990&lt;K990,5,IF($F990&lt;L990,4,IF($F990&lt;M990,3,IF(F990&lt;N990,2,1))))</f>
        <v>2</v>
      </c>
      <c r="Q990" s="0" t="n">
        <f aca="false">IF(D990&lt;&gt;D989,0,P990-P989)</f>
        <v>0</v>
      </c>
    </row>
    <row r="991" customFormat="false" ht="13.8" hidden="false" customHeight="false" outlineLevel="0" collapsed="false">
      <c r="D991" s="0" t="n">
        <v>346</v>
      </c>
      <c r="E991" s="0" t="n">
        <v>24.87</v>
      </c>
      <c r="F991" s="0" t="n">
        <v>12.92</v>
      </c>
      <c r="G991" s="0" t="n">
        <v>9.78</v>
      </c>
      <c r="H991" s="0" t="n">
        <v>48.46</v>
      </c>
      <c r="I991" s="0" t="n">
        <f aca="false">$B$4*(($F991/$B$4)^(($E991/$B$7)^$B$5))</f>
        <v>28.1081932688987</v>
      </c>
      <c r="J991" s="0" t="n">
        <f aca="false">$B$4*(($B$18/$B$4)^(($B$7/$E991)^$B$5))</f>
        <v>7.77815575072644</v>
      </c>
      <c r="K991" s="0" t="n">
        <f aca="false">$B$4*(($B$19/$B$4)^(($B$7/$E991)^$B$5))</f>
        <v>9.44513007398073</v>
      </c>
      <c r="L991" s="0" t="n">
        <f aca="false">$B$4*(($B$20/$B$4)^(($B$7/$E991)^$B$5))</f>
        <v>11.2958248885517</v>
      </c>
      <c r="M991" s="0" t="n">
        <f aca="false">$B$4*(($B$21/$B$4)^(($B$7/$E991)^$B$5))</f>
        <v>13.3343281438941</v>
      </c>
      <c r="N991" s="0" t="n">
        <f aca="false">$B$4*(($B$22/$B$4)^(($B$7/$E991)^$B$5))</f>
        <v>15.5645110295568</v>
      </c>
      <c r="O991" s="0" t="n">
        <f aca="false">$B$4*(($B$23/$B$4)^(($B$7/$E991)^$B$5))</f>
        <v>17.9900535859103</v>
      </c>
      <c r="P991" s="0" t="n">
        <f aca="false">IF($F991&lt;K991,5,IF($F991&lt;L991,4,IF($F991&lt;M991,3,IF(F991&lt;N991,2,1))))</f>
        <v>3</v>
      </c>
      <c r="Q991" s="0" t="n">
        <f aca="false">IF(D991&lt;&gt;D990,0,P991-P990)</f>
        <v>1</v>
      </c>
    </row>
    <row r="992" customFormat="false" ht="13.8" hidden="false" customHeight="false" outlineLevel="0" collapsed="false">
      <c r="D992" s="0" t="n">
        <v>347</v>
      </c>
      <c r="E992" s="0" t="n">
        <v>24.87</v>
      </c>
      <c r="F992" s="0" t="n">
        <v>13.6</v>
      </c>
      <c r="G992" s="0" t="n">
        <v>13.26</v>
      </c>
      <c r="H992" s="0" t="n">
        <v>81.06</v>
      </c>
      <c r="I992" s="0" t="n">
        <f aca="false">$B$4*(($F992/$B$4)^(($E992/$B$7)^$B$5))</f>
        <v>28.7476443081655</v>
      </c>
      <c r="J992" s="0" t="n">
        <f aca="false">$B$4*(($B$18/$B$4)^(($B$7/$E992)^$B$5))</f>
        <v>7.77815575072644</v>
      </c>
      <c r="K992" s="0" t="n">
        <f aca="false">$B$4*(($B$19/$B$4)^(($B$7/$E992)^$B$5))</f>
        <v>9.44513007398073</v>
      </c>
      <c r="L992" s="0" t="n">
        <f aca="false">$B$4*(($B$20/$B$4)^(($B$7/$E992)^$B$5))</f>
        <v>11.2958248885517</v>
      </c>
      <c r="M992" s="0" t="n">
        <f aca="false">$B$4*(($B$21/$B$4)^(($B$7/$E992)^$B$5))</f>
        <v>13.3343281438941</v>
      </c>
      <c r="N992" s="0" t="n">
        <f aca="false">$B$4*(($B$22/$B$4)^(($B$7/$E992)^$B$5))</f>
        <v>15.5645110295568</v>
      </c>
      <c r="O992" s="0" t="n">
        <f aca="false">$B$4*(($B$23/$B$4)^(($B$7/$E992)^$B$5))</f>
        <v>17.9900535859103</v>
      </c>
      <c r="P992" s="0" t="n">
        <f aca="false">IF($F992&lt;K992,5,IF($F992&lt;L992,4,IF($F992&lt;M992,3,IF(F992&lt;N992,2,1))))</f>
        <v>2</v>
      </c>
      <c r="Q992" s="0" t="n">
        <f aca="false">IF(D992&lt;&gt;D991,0,P992-P991)</f>
        <v>0</v>
      </c>
    </row>
    <row r="993" customFormat="false" ht="13.8" hidden="false" customHeight="false" outlineLevel="0" collapsed="false">
      <c r="D993" s="0" t="n">
        <v>347</v>
      </c>
      <c r="E993" s="0" t="n">
        <v>38.14</v>
      </c>
      <c r="F993" s="0" t="n">
        <v>21.06</v>
      </c>
      <c r="G993" s="0" t="n">
        <v>25.35</v>
      </c>
      <c r="H993" s="0" t="n">
        <v>183.74</v>
      </c>
      <c r="I993" s="0" t="n">
        <f aca="false">$B$4*(($F993/$B$4)^(($E993/$B$7)^$B$5))</f>
        <v>29.8408611036606</v>
      </c>
      <c r="J993" s="0" t="n">
        <f aca="false">$B$4*(($B$18/$B$4)^(($B$7/$E993)^$B$5))</f>
        <v>13.2662070626238</v>
      </c>
      <c r="K993" s="0" t="n">
        <f aca="false">$B$4*(($B$19/$B$4)^(($B$7/$E993)^$B$5))</f>
        <v>15.2503312717328</v>
      </c>
      <c r="L993" s="0" t="n">
        <f aca="false">$B$4*(($B$20/$B$4)^(($B$7/$E993)^$B$5))</f>
        <v>17.340397724931</v>
      </c>
      <c r="M993" s="0" t="n">
        <f aca="false">$B$4*(($B$21/$B$4)^(($B$7/$E993)^$B$5))</f>
        <v>19.5334249917003</v>
      </c>
      <c r="N993" s="0" t="n">
        <f aca="false">$B$4*(($B$22/$B$4)^(($B$7/$E993)^$B$5))</f>
        <v>21.8267242122408</v>
      </c>
      <c r="O993" s="0" t="n">
        <f aca="false">$B$4*(($B$23/$B$4)^(($B$7/$E993)^$B$5))</f>
        <v>24.2178526231443</v>
      </c>
      <c r="P993" s="0" t="n">
        <f aca="false">IF($F993&lt;K993,5,IF($F993&lt;L993,4,IF($F993&lt;M993,3,IF(F993&lt;N993,2,1))))</f>
        <v>2</v>
      </c>
      <c r="Q993" s="0" t="n">
        <f aca="false">IF(D993&lt;&gt;D992,0,P993-P992)</f>
        <v>0</v>
      </c>
    </row>
    <row r="994" customFormat="false" ht="13.8" hidden="false" customHeight="false" outlineLevel="0" collapsed="false">
      <c r="D994" s="0" t="n">
        <v>347</v>
      </c>
      <c r="E994" s="0" t="n">
        <v>48.69</v>
      </c>
      <c r="F994" s="0" t="n">
        <v>24.56</v>
      </c>
      <c r="G994" s="0" t="n">
        <v>31.2</v>
      </c>
      <c r="H994" s="0" t="n">
        <v>322.78</v>
      </c>
      <c r="I994" s="0" t="n">
        <f aca="false">$B$4*(($F994/$B$4)^(($E994/$B$7)^$B$5))</f>
        <v>29.8232048335952</v>
      </c>
      <c r="J994" s="0" t="n">
        <f aca="false">$B$4*(($B$18/$B$4)^(($B$7/$E994)^$B$5))</f>
        <v>16.7683769503414</v>
      </c>
      <c r="K994" s="0" t="n">
        <f aca="false">$B$4*(($B$19/$B$4)^(($B$7/$E994)^$B$5))</f>
        <v>18.8183116633089</v>
      </c>
      <c r="L994" s="0" t="n">
        <f aca="false">$B$4*(($B$20/$B$4)^(($B$7/$E994)^$B$5))</f>
        <v>20.9284701075764</v>
      </c>
      <c r="M994" s="0" t="n">
        <f aca="false">$B$4*(($B$21/$B$4)^(($B$7/$E994)^$B$5))</f>
        <v>23.0958722337796</v>
      </c>
      <c r="N994" s="0" t="n">
        <f aca="false">$B$4*(($B$22/$B$4)^(($B$7/$E994)^$B$5))</f>
        <v>25.317887446954</v>
      </c>
      <c r="O994" s="0" t="n">
        <f aca="false">$B$4*(($B$23/$B$4)^(($B$7/$E994)^$B$5))</f>
        <v>27.5921730551258</v>
      </c>
      <c r="P994" s="0" t="n">
        <f aca="false">IF($F994&lt;K994,5,IF($F994&lt;L994,4,IF($F994&lt;M994,3,IF(F994&lt;N994,2,1))))</f>
        <v>2</v>
      </c>
      <c r="Q994" s="0" t="n">
        <f aca="false">IF(D994&lt;&gt;D993,0,P994-P993)</f>
        <v>0</v>
      </c>
    </row>
    <row r="995" customFormat="false" ht="13.8" hidden="false" customHeight="false" outlineLevel="0" collapsed="false">
      <c r="D995" s="0" t="n">
        <v>347</v>
      </c>
      <c r="E995" s="0" t="n">
        <v>61.33</v>
      </c>
      <c r="F995" s="0" t="n">
        <v>26.83</v>
      </c>
      <c r="G995" s="0" t="n">
        <v>35.78</v>
      </c>
      <c r="H995" s="0" t="n">
        <v>412.83</v>
      </c>
      <c r="I995" s="0" t="n">
        <f aca="false">$B$4*(($F995/$B$4)^(($E995/$B$7)^$B$5))</f>
        <v>28.9615784610047</v>
      </c>
      <c r="J995" s="0" t="n">
        <f aca="false">$B$4*(($B$18/$B$4)^(($B$7/$E995)^$B$5))</f>
        <v>20.1585889525573</v>
      </c>
      <c r="K995" s="0" t="n">
        <f aca="false">$B$4*(($B$19/$B$4)^(($B$7/$E995)^$B$5))</f>
        <v>22.1994313445221</v>
      </c>
      <c r="L995" s="0" t="n">
        <f aca="false">$B$4*(($B$20/$B$4)^(($B$7/$E995)^$B$5))</f>
        <v>24.2624812843183</v>
      </c>
      <c r="M995" s="0" t="n">
        <f aca="false">$B$4*(($B$21/$B$4)^(($B$7/$E995)^$B$5))</f>
        <v>26.3462745037312</v>
      </c>
      <c r="N995" s="0" t="n">
        <f aca="false">$B$4*(($B$22/$B$4)^(($B$7/$E995)^$B$5))</f>
        <v>28.4495400598548</v>
      </c>
      <c r="O995" s="0" t="n">
        <f aca="false">$B$4*(($B$23/$B$4)^(($B$7/$E995)^$B$5))</f>
        <v>30.5711637027124</v>
      </c>
      <c r="P995" s="0" t="n">
        <f aca="false">IF($F995&lt;K995,5,IF($F995&lt;L995,4,IF($F995&lt;M995,3,IF(F995&lt;N995,2,1))))</f>
        <v>2</v>
      </c>
      <c r="Q995" s="0" t="n">
        <f aca="false">IF(D995&lt;&gt;D994,0,P995-P994)</f>
        <v>0</v>
      </c>
    </row>
    <row r="996" customFormat="false" ht="13.8" hidden="false" customHeight="false" outlineLevel="0" collapsed="false">
      <c r="D996" s="0" t="n">
        <v>347</v>
      </c>
      <c r="E996" s="0" t="n">
        <v>70.37</v>
      </c>
      <c r="F996" s="0" t="n">
        <v>29.17</v>
      </c>
      <c r="G996" s="0" t="n">
        <v>39.57</v>
      </c>
      <c r="H996" s="0" t="n">
        <v>479.5</v>
      </c>
      <c r="I996" s="0" t="n">
        <f aca="false">$B$4*(($F996/$B$4)^(($E996/$B$7)^$B$5))</f>
        <v>29.4641346407334</v>
      </c>
      <c r="J996" s="0" t="n">
        <f aca="false">$B$4*(($B$18/$B$4)^(($B$7/$E996)^$B$5))</f>
        <v>22.1680349969942</v>
      </c>
      <c r="K996" s="0" t="n">
        <f aca="false">$B$4*(($B$19/$B$4)^(($B$7/$E996)^$B$5))</f>
        <v>24.1753810967686</v>
      </c>
      <c r="L996" s="0" t="n">
        <f aca="false">$B$4*(($B$20/$B$4)^(($B$7/$E996)^$B$5))</f>
        <v>26.1856682465307</v>
      </c>
      <c r="M996" s="0" t="n">
        <f aca="false">$B$4*(($B$21/$B$4)^(($B$7/$E996)^$B$5))</f>
        <v>28.1986778763331</v>
      </c>
      <c r="N996" s="0" t="n">
        <f aca="false">$B$4*(($B$22/$B$4)^(($B$7/$E996)^$B$5))</f>
        <v>30.2142219185764</v>
      </c>
      <c r="O996" s="0" t="n">
        <f aca="false">$B$4*(($B$23/$B$4)^(($B$7/$E996)^$B$5))</f>
        <v>32.2321368205802</v>
      </c>
      <c r="P996" s="0" t="n">
        <f aca="false">IF($F996&lt;K996,5,IF($F996&lt;L996,4,IF($F996&lt;M996,3,IF(F996&lt;N996,2,1))))</f>
        <v>2</v>
      </c>
      <c r="Q996" s="0" t="n">
        <f aca="false">IF(D996&lt;&gt;D995,0,P996-P995)</f>
        <v>0</v>
      </c>
    </row>
    <row r="997" customFormat="false" ht="13.8" hidden="false" customHeight="false" outlineLevel="0" collapsed="false">
      <c r="D997" s="0" t="n">
        <v>348</v>
      </c>
      <c r="E997" s="0" t="n">
        <v>25.13</v>
      </c>
      <c r="F997" s="0" t="n">
        <v>14.5</v>
      </c>
      <c r="G997" s="0" t="n">
        <v>12.95</v>
      </c>
      <c r="H997" s="0" t="n">
        <v>82.71</v>
      </c>
      <c r="I997" s="0" t="n">
        <f aca="false">$B$4*(($F997/$B$4)^(($E997/$B$7)^$B$5))</f>
        <v>29.4340235670694</v>
      </c>
      <c r="J997" s="0" t="n">
        <f aca="false">$B$4*(($B$18/$B$4)^(($B$7/$E997)^$B$5))</f>
        <v>7.89725298835653</v>
      </c>
      <c r="K997" s="0" t="n">
        <f aca="false">$B$4*(($B$19/$B$4)^(($B$7/$E997)^$B$5))</f>
        <v>9.57480647259625</v>
      </c>
      <c r="L997" s="0" t="n">
        <f aca="false">$B$4*(($B$20/$B$4)^(($B$7/$E997)^$B$5))</f>
        <v>11.4344647839784</v>
      </c>
      <c r="M997" s="0" t="n">
        <f aca="false">$B$4*(($B$21/$B$4)^(($B$7/$E997)^$B$5))</f>
        <v>13.4800124421766</v>
      </c>
      <c r="N997" s="0" t="n">
        <f aca="false">$B$4*(($B$22/$B$4)^(($B$7/$E997)^$B$5))</f>
        <v>15.7150283258219</v>
      </c>
      <c r="O997" s="0" t="n">
        <f aca="false">$B$4*(($B$23/$B$4)^(($B$7/$E997)^$B$5))</f>
        <v>18.1429102129304</v>
      </c>
      <c r="P997" s="0" t="n">
        <f aca="false">IF($F997&lt;K997,5,IF($F997&lt;L997,4,IF($F997&lt;M997,3,IF(F997&lt;N997,2,1))))</f>
        <v>2</v>
      </c>
      <c r="Q997" s="0" t="n">
        <f aca="false">IF(D997&lt;&gt;D996,0,P997-P996)</f>
        <v>0</v>
      </c>
    </row>
    <row r="998" customFormat="false" ht="13.8" hidden="false" customHeight="false" outlineLevel="0" collapsed="false">
      <c r="D998" s="0" t="n">
        <v>348</v>
      </c>
      <c r="E998" s="0" t="n">
        <v>38.76</v>
      </c>
      <c r="F998" s="0" t="n">
        <v>22.02</v>
      </c>
      <c r="G998" s="0" t="n">
        <v>22.75</v>
      </c>
      <c r="H998" s="0" t="n">
        <v>208.18</v>
      </c>
      <c r="I998" s="0" t="n">
        <f aca="false">$B$4*(($F998/$B$4)^(($E998/$B$7)^$B$5))</f>
        <v>30.4647130162091</v>
      </c>
      <c r="J998" s="0" t="n">
        <f aca="false">$B$4*(($B$18/$B$4)^(($B$7/$E998)^$B$5))</f>
        <v>13.4919646084554</v>
      </c>
      <c r="K998" s="0" t="n">
        <f aca="false">$B$4*(($B$19/$B$4)^(($B$7/$E998)^$B$5))</f>
        <v>15.4830145232104</v>
      </c>
      <c r="L998" s="0" t="n">
        <f aca="false">$B$4*(($B$20/$B$4)^(($B$7/$E998)^$B$5))</f>
        <v>17.5768957632729</v>
      </c>
      <c r="M998" s="0" t="n">
        <f aca="false">$B$4*(($B$21/$B$4)^(($B$7/$E998)^$B$5))</f>
        <v>19.7705547889087</v>
      </c>
      <c r="N998" s="0" t="n">
        <f aca="false">$B$4*(($B$22/$B$4)^(($B$7/$E998)^$B$5))</f>
        <v>22.0612419558998</v>
      </c>
      <c r="O998" s="0" t="n">
        <f aca="false">$B$4*(($B$23/$B$4)^(($B$7/$E998)^$B$5))</f>
        <v>24.4464628604097</v>
      </c>
      <c r="P998" s="0" t="n">
        <f aca="false">IF($F998&lt;K998,5,IF($F998&lt;L998,4,IF($F998&lt;M998,3,IF(F998&lt;N998,2,1))))</f>
        <v>2</v>
      </c>
      <c r="Q998" s="0" t="n">
        <f aca="false">IF(D998&lt;&gt;D997,0,P998-P997)</f>
        <v>0</v>
      </c>
    </row>
    <row r="999" customFormat="false" ht="13.8" hidden="false" customHeight="false" outlineLevel="0" collapsed="false">
      <c r="D999" s="0" t="n">
        <v>348</v>
      </c>
      <c r="E999" s="0" t="n">
        <v>49.21</v>
      </c>
      <c r="F999" s="0" t="n">
        <v>24.85</v>
      </c>
      <c r="G999" s="0" t="n">
        <v>27.36</v>
      </c>
      <c r="H999" s="0" t="n">
        <v>276.55</v>
      </c>
      <c r="I999" s="0" t="n">
        <f aca="false">$B$4*(($F999/$B$4)^(($E999/$B$7)^$B$5))</f>
        <v>29.9489297577092</v>
      </c>
      <c r="J999" s="0" t="n">
        <f aca="false">$B$4*(($B$18/$B$4)^(($B$7/$E999)^$B$5))</f>
        <v>16.9236708673887</v>
      </c>
      <c r="K999" s="0" t="n">
        <f aca="false">$B$4*(($B$19/$B$4)^(($B$7/$E999)^$B$5))</f>
        <v>18.9746284971641</v>
      </c>
      <c r="L999" s="0" t="n">
        <f aca="false">$B$4*(($B$20/$B$4)^(($B$7/$E999)^$B$5))</f>
        <v>21.0839245122014</v>
      </c>
      <c r="M999" s="0" t="n">
        <f aca="false">$B$4*(($B$21/$B$4)^(($B$7/$E999)^$B$5))</f>
        <v>23.2486237145856</v>
      </c>
      <c r="N999" s="0" t="n">
        <f aca="false">$B$4*(($B$22/$B$4)^(($B$7/$E999)^$B$5))</f>
        <v>25.4661372875901</v>
      </c>
      <c r="O999" s="0" t="n">
        <f aca="false">$B$4*(($B$23/$B$4)^(($B$7/$E999)^$B$5))</f>
        <v>27.7341615523544</v>
      </c>
      <c r="P999" s="0" t="n">
        <f aca="false">IF($F999&lt;K999,5,IF($F999&lt;L999,4,IF($F999&lt;M999,3,IF(F999&lt;N999,2,1))))</f>
        <v>2</v>
      </c>
      <c r="Q999" s="0" t="n">
        <f aca="false">IF(D999&lt;&gt;D998,0,P999-P998)</f>
        <v>0</v>
      </c>
    </row>
    <row r="1000" customFormat="false" ht="13.8" hidden="false" customHeight="false" outlineLevel="0" collapsed="false">
      <c r="D1000" s="0" t="n">
        <v>348</v>
      </c>
      <c r="E1000" s="0" t="n">
        <v>61.33</v>
      </c>
      <c r="F1000" s="0" t="n">
        <v>27.83</v>
      </c>
      <c r="G1000" s="0" t="n">
        <v>29.86</v>
      </c>
      <c r="H1000" s="0" t="n">
        <v>362.1</v>
      </c>
      <c r="I1000" s="0" t="n">
        <f aca="false">$B$4*(($F1000/$B$4)^(($E1000/$B$7)^$B$5))</f>
        <v>29.9127331651511</v>
      </c>
      <c r="J1000" s="0" t="n">
        <f aca="false">$B$4*(($B$18/$B$4)^(($B$7/$E1000)^$B$5))</f>
        <v>20.1585889525573</v>
      </c>
      <c r="K1000" s="0" t="n">
        <f aca="false">$B$4*(($B$19/$B$4)^(($B$7/$E1000)^$B$5))</f>
        <v>22.1994313445221</v>
      </c>
      <c r="L1000" s="0" t="n">
        <f aca="false">$B$4*(($B$20/$B$4)^(($B$7/$E1000)^$B$5))</f>
        <v>24.2624812843183</v>
      </c>
      <c r="M1000" s="0" t="n">
        <f aca="false">$B$4*(($B$21/$B$4)^(($B$7/$E1000)^$B$5))</f>
        <v>26.3462745037312</v>
      </c>
      <c r="N1000" s="0" t="n">
        <f aca="false">$B$4*(($B$22/$B$4)^(($B$7/$E1000)^$B$5))</f>
        <v>28.4495400598548</v>
      </c>
      <c r="O1000" s="0" t="n">
        <f aca="false">$B$4*(($B$23/$B$4)^(($B$7/$E1000)^$B$5))</f>
        <v>30.5711637027124</v>
      </c>
      <c r="P1000" s="0" t="n">
        <f aca="false">IF($F1000&lt;K1000,5,IF($F1000&lt;L1000,4,IF($F1000&lt;M1000,3,IF(F1000&lt;N1000,2,1))))</f>
        <v>2</v>
      </c>
      <c r="Q1000" s="0" t="n">
        <f aca="false">IF(D1000&lt;&gt;D999,0,P1000-P999)</f>
        <v>0</v>
      </c>
    </row>
    <row r="1001" customFormat="false" ht="13.8" hidden="false" customHeight="false" outlineLevel="0" collapsed="false">
      <c r="D1001" s="0" t="n">
        <v>348</v>
      </c>
      <c r="E1001" s="0" t="n">
        <v>72.9</v>
      </c>
      <c r="F1001" s="0" t="n">
        <v>29.08</v>
      </c>
      <c r="G1001" s="0" t="n">
        <v>31.82</v>
      </c>
      <c r="H1001" s="0" t="n">
        <v>390.21</v>
      </c>
      <c r="I1001" s="0" t="n">
        <f aca="false">$B$4*(($F1001/$B$4)^(($E1001/$B$7)^$B$5))</f>
        <v>28.9191198380084</v>
      </c>
      <c r="J1001" s="0" t="n">
        <f aca="false">$B$4*(($B$18/$B$4)^(($B$7/$E1001)^$B$5))</f>
        <v>22.6796736275437</v>
      </c>
      <c r="K1001" s="0" t="n">
        <f aca="false">$B$4*(($B$19/$B$4)^(($B$7/$E1001)^$B$5))</f>
        <v>24.6754922100934</v>
      </c>
      <c r="L1001" s="0" t="n">
        <f aca="false">$B$4*(($B$20/$B$4)^(($B$7/$E1001)^$B$5))</f>
        <v>26.6697477893806</v>
      </c>
      <c r="M1001" s="0" t="n">
        <f aca="false">$B$4*(($B$21/$B$4)^(($B$7/$E1001)^$B$5))</f>
        <v>28.6625596517728</v>
      </c>
      <c r="N1001" s="0" t="n">
        <f aca="false">$B$4*(($B$22/$B$4)^(($B$7/$E1001)^$B$5))</f>
        <v>30.6540302222787</v>
      </c>
      <c r="O1001" s="0" t="n">
        <f aca="false">$B$4*(($B$23/$B$4)^(($B$7/$E1001)^$B$5))</f>
        <v>32.6442484017616</v>
      </c>
      <c r="P1001" s="0" t="n">
        <f aca="false">IF($F1001&lt;K1001,5,IF($F1001&lt;L1001,4,IF($F1001&lt;M1001,3,IF(F1001&lt;N1001,2,1))))</f>
        <v>2</v>
      </c>
      <c r="Q1001" s="0" t="n">
        <f aca="false">IF(D1001&lt;&gt;D1000,0,P1001-P1000)</f>
        <v>0</v>
      </c>
    </row>
    <row r="1002" customFormat="false" ht="13.8" hidden="false" customHeight="false" outlineLevel="0" collapsed="false">
      <c r="D1002" s="0" t="n">
        <v>348</v>
      </c>
      <c r="E1002" s="0" t="n">
        <v>81.18</v>
      </c>
      <c r="F1002" s="0" t="n">
        <v>31.3</v>
      </c>
      <c r="G1002" s="0" t="n">
        <v>33.37</v>
      </c>
      <c r="H1002" s="0" t="n">
        <v>431.48</v>
      </c>
      <c r="I1002" s="0" t="n">
        <f aca="false">$B$4*(($F1002/$B$4)^(($E1002/$B$7)^$B$5))</f>
        <v>29.811631454074</v>
      </c>
      <c r="J1002" s="0" t="n">
        <f aca="false">$B$4*(($B$18/$B$4)^(($B$7/$E1002)^$B$5))</f>
        <v>24.2214126989843</v>
      </c>
      <c r="K1002" s="0" t="n">
        <f aca="false">$B$4*(($B$19/$B$4)^(($B$7/$E1002)^$B$5))</f>
        <v>26.1756131772433</v>
      </c>
      <c r="L1002" s="0" t="n">
        <f aca="false">$B$4*(($B$20/$B$4)^(($B$7/$E1002)^$B$5))</f>
        <v>28.1156738503052</v>
      </c>
      <c r="M1002" s="0" t="n">
        <f aca="false">$B$4*(($B$21/$B$4)^(($B$7/$E1002)^$B$5))</f>
        <v>30.0427550974825</v>
      </c>
      <c r="N1002" s="0" t="n">
        <f aca="false">$B$4*(($B$22/$B$4)^(($B$7/$E1002)^$B$5))</f>
        <v>31.9578472868671</v>
      </c>
      <c r="O1002" s="0" t="n">
        <f aca="false">$B$4*(($B$23/$B$4)^(($B$7/$E1002)^$B$5))</f>
        <v>33.8618052182858</v>
      </c>
      <c r="P1002" s="0" t="n">
        <f aca="false">IF($F1002&lt;K1002,5,IF($F1002&lt;L1002,4,IF($F1002&lt;M1002,3,IF(F1002&lt;N1002,2,1))))</f>
        <v>2</v>
      </c>
      <c r="Q1002" s="0" t="n">
        <f aca="false">IF(D1002&lt;&gt;D1001,0,P1002-P1001)</f>
        <v>0</v>
      </c>
    </row>
    <row r="1003" customFormat="false" ht="13.8" hidden="false" customHeight="false" outlineLevel="0" collapsed="false">
      <c r="D1003" s="0" t="n">
        <v>349</v>
      </c>
      <c r="E1003" s="0" t="n">
        <v>49.21</v>
      </c>
      <c r="F1003" s="0" t="n">
        <v>26.2</v>
      </c>
      <c r="G1003" s="0" t="n">
        <v>29.52</v>
      </c>
      <c r="H1003" s="0" t="n">
        <v>317.35</v>
      </c>
      <c r="I1003" s="0" t="n">
        <f aca="false">$B$4*(($F1003/$B$4)^(($E1003/$B$7)^$B$5))</f>
        <v>31.1519391432546</v>
      </c>
      <c r="J1003" s="0" t="n">
        <f aca="false">$B$4*(($B$18/$B$4)^(($B$7/$E1003)^$B$5))</f>
        <v>16.9236708673887</v>
      </c>
      <c r="K1003" s="0" t="n">
        <f aca="false">$B$4*(($B$19/$B$4)^(($B$7/$E1003)^$B$5))</f>
        <v>18.9746284971641</v>
      </c>
      <c r="L1003" s="0" t="n">
        <f aca="false">$B$4*(($B$20/$B$4)^(($B$7/$E1003)^$B$5))</f>
        <v>21.0839245122014</v>
      </c>
      <c r="M1003" s="0" t="n">
        <f aca="false">$B$4*(($B$21/$B$4)^(($B$7/$E1003)^$B$5))</f>
        <v>23.2486237145856</v>
      </c>
      <c r="N1003" s="0" t="n">
        <f aca="false">$B$4*(($B$22/$B$4)^(($B$7/$E1003)^$B$5))</f>
        <v>25.4661372875901</v>
      </c>
      <c r="O1003" s="0" t="n">
        <f aca="false">$B$4*(($B$23/$B$4)^(($B$7/$E1003)^$B$5))</f>
        <v>27.7341615523544</v>
      </c>
      <c r="P1003" s="0" t="n">
        <f aca="false">IF($F1003&lt;K1003,5,IF($F1003&lt;L1003,4,IF($F1003&lt;M1003,3,IF(F1003&lt;N1003,2,1))))</f>
        <v>1</v>
      </c>
      <c r="Q1003" s="0" t="n">
        <f aca="false">IF(D1003&lt;&gt;D1002,0,P1003-P1002)</f>
        <v>0</v>
      </c>
    </row>
    <row r="1004" customFormat="false" ht="13.8" hidden="false" customHeight="false" outlineLevel="0" collapsed="false">
      <c r="D1004" s="0" t="n">
        <v>349</v>
      </c>
      <c r="E1004" s="0" t="n">
        <v>25.13</v>
      </c>
      <c r="F1004" s="0" t="n">
        <v>14.15</v>
      </c>
      <c r="G1004" s="0" t="n">
        <v>13.76</v>
      </c>
      <c r="H1004" s="0" t="n">
        <v>86.26</v>
      </c>
      <c r="I1004" s="0" t="n">
        <f aca="false">$B$4*(($F1004/$B$4)^(($E1004/$B$7)^$B$5))</f>
        <v>29.1177787739411</v>
      </c>
      <c r="J1004" s="0" t="n">
        <f aca="false">$B$4*(($B$18/$B$4)^(($B$7/$E1004)^$B$5))</f>
        <v>7.89725298835653</v>
      </c>
      <c r="K1004" s="0" t="n">
        <f aca="false">$B$4*(($B$19/$B$4)^(($B$7/$E1004)^$B$5))</f>
        <v>9.57480647259625</v>
      </c>
      <c r="L1004" s="0" t="n">
        <f aca="false">$B$4*(($B$20/$B$4)^(($B$7/$E1004)^$B$5))</f>
        <v>11.4344647839784</v>
      </c>
      <c r="M1004" s="0" t="n">
        <f aca="false">$B$4*(($B$21/$B$4)^(($B$7/$E1004)^$B$5))</f>
        <v>13.4800124421766</v>
      </c>
      <c r="N1004" s="0" t="n">
        <f aca="false">$B$4*(($B$22/$B$4)^(($B$7/$E1004)^$B$5))</f>
        <v>15.7150283258219</v>
      </c>
      <c r="O1004" s="0" t="n">
        <f aca="false">$B$4*(($B$23/$B$4)^(($B$7/$E1004)^$B$5))</f>
        <v>18.1429102129304</v>
      </c>
      <c r="P1004" s="0" t="n">
        <f aca="false">IF($F1004&lt;K1004,5,IF($F1004&lt;L1004,4,IF($F1004&lt;M1004,3,IF(F1004&lt;N1004,2,1))))</f>
        <v>2</v>
      </c>
      <c r="Q1004" s="0" t="n">
        <f aca="false">IF(D1004&lt;&gt;D1003,0,P1004-P1003)</f>
        <v>1</v>
      </c>
    </row>
    <row r="1005" customFormat="false" ht="13.8" hidden="false" customHeight="false" outlineLevel="0" collapsed="false">
      <c r="D1005" s="0" t="n">
        <v>349</v>
      </c>
      <c r="E1005" s="0" t="n">
        <v>38.76</v>
      </c>
      <c r="F1005" s="0" t="n">
        <v>21.45</v>
      </c>
      <c r="G1005" s="0" t="n">
        <v>24.24</v>
      </c>
      <c r="H1005" s="0" t="n">
        <v>210.92</v>
      </c>
      <c r="I1005" s="0" t="n">
        <f aca="false">$B$4*(($F1005/$B$4)^(($E1005/$B$7)^$B$5))</f>
        <v>29.9744047770052</v>
      </c>
      <c r="J1005" s="0" t="n">
        <f aca="false">$B$4*(($B$18/$B$4)^(($B$7/$E1005)^$B$5))</f>
        <v>13.4919646084554</v>
      </c>
      <c r="K1005" s="0" t="n">
        <f aca="false">$B$4*(($B$19/$B$4)^(($B$7/$E1005)^$B$5))</f>
        <v>15.4830145232104</v>
      </c>
      <c r="L1005" s="0" t="n">
        <f aca="false">$B$4*(($B$20/$B$4)^(($B$7/$E1005)^$B$5))</f>
        <v>17.5768957632729</v>
      </c>
      <c r="M1005" s="0" t="n">
        <f aca="false">$B$4*(($B$21/$B$4)^(($B$7/$E1005)^$B$5))</f>
        <v>19.7705547889087</v>
      </c>
      <c r="N1005" s="0" t="n">
        <f aca="false">$B$4*(($B$22/$B$4)^(($B$7/$E1005)^$B$5))</f>
        <v>22.0612419558998</v>
      </c>
      <c r="O1005" s="0" t="n">
        <f aca="false">$B$4*(($B$23/$B$4)^(($B$7/$E1005)^$B$5))</f>
        <v>24.4464628604097</v>
      </c>
      <c r="P1005" s="0" t="n">
        <f aca="false">IF($F1005&lt;K1005,5,IF($F1005&lt;L1005,4,IF($F1005&lt;M1005,3,IF(F1005&lt;N1005,2,1))))</f>
        <v>2</v>
      </c>
      <c r="Q1005" s="0" t="n">
        <f aca="false">IF(D1005&lt;&gt;D1004,0,P1005-P1004)</f>
        <v>0</v>
      </c>
    </row>
    <row r="1006" customFormat="false" ht="13.8" hidden="false" customHeight="false" outlineLevel="0" collapsed="false">
      <c r="D1006" s="0" t="n">
        <v>349</v>
      </c>
      <c r="E1006" s="0" t="n">
        <v>61.33</v>
      </c>
      <c r="F1006" s="0" t="n">
        <v>27.38</v>
      </c>
      <c r="G1006" s="0" t="n">
        <v>34.01</v>
      </c>
      <c r="H1006" s="0" t="n">
        <v>404.89</v>
      </c>
      <c r="I1006" s="0" t="n">
        <f aca="false">$B$4*(($F1006/$B$4)^(($E1006/$B$7)^$B$5))</f>
        <v>29.4852169266038</v>
      </c>
      <c r="J1006" s="0" t="n">
        <f aca="false">$B$4*(($B$18/$B$4)^(($B$7/$E1006)^$B$5))</f>
        <v>20.1585889525573</v>
      </c>
      <c r="K1006" s="0" t="n">
        <f aca="false">$B$4*(($B$19/$B$4)^(($B$7/$E1006)^$B$5))</f>
        <v>22.1994313445221</v>
      </c>
      <c r="L1006" s="0" t="n">
        <f aca="false">$B$4*(($B$20/$B$4)^(($B$7/$E1006)^$B$5))</f>
        <v>24.2624812843183</v>
      </c>
      <c r="M1006" s="0" t="n">
        <f aca="false">$B$4*(($B$21/$B$4)^(($B$7/$E1006)^$B$5))</f>
        <v>26.3462745037312</v>
      </c>
      <c r="N1006" s="0" t="n">
        <f aca="false">$B$4*(($B$22/$B$4)^(($B$7/$E1006)^$B$5))</f>
        <v>28.4495400598548</v>
      </c>
      <c r="O1006" s="0" t="n">
        <f aca="false">$B$4*(($B$23/$B$4)^(($B$7/$E1006)^$B$5))</f>
        <v>30.5711637027124</v>
      </c>
      <c r="P1006" s="0" t="n">
        <f aca="false">IF($F1006&lt;K1006,5,IF($F1006&lt;L1006,4,IF($F1006&lt;M1006,3,IF(F1006&lt;N1006,2,1))))</f>
        <v>2</v>
      </c>
      <c r="Q1006" s="0" t="n">
        <f aca="false">IF(D1006&lt;&gt;D1005,0,P1006-P1005)</f>
        <v>0</v>
      </c>
    </row>
    <row r="1007" customFormat="false" ht="13.8" hidden="false" customHeight="false" outlineLevel="0" collapsed="false">
      <c r="D1007" s="0" t="n">
        <v>349</v>
      </c>
      <c r="E1007" s="0" t="n">
        <v>72.9</v>
      </c>
      <c r="F1007" s="0" t="n">
        <v>29.35</v>
      </c>
      <c r="G1007" s="0" t="n">
        <v>36.44</v>
      </c>
      <c r="H1007" s="0" t="n">
        <v>446.08</v>
      </c>
      <c r="I1007" s="0" t="n">
        <f aca="false">$B$4*(($F1007/$B$4)^(($E1007/$B$7)^$B$5))</f>
        <v>29.1902371994383</v>
      </c>
      <c r="J1007" s="0" t="n">
        <f aca="false">$B$4*(($B$18/$B$4)^(($B$7/$E1007)^$B$5))</f>
        <v>22.6796736275437</v>
      </c>
      <c r="K1007" s="0" t="n">
        <f aca="false">$B$4*(($B$19/$B$4)^(($B$7/$E1007)^$B$5))</f>
        <v>24.6754922100934</v>
      </c>
      <c r="L1007" s="0" t="n">
        <f aca="false">$B$4*(($B$20/$B$4)^(($B$7/$E1007)^$B$5))</f>
        <v>26.6697477893806</v>
      </c>
      <c r="M1007" s="0" t="n">
        <f aca="false">$B$4*(($B$21/$B$4)^(($B$7/$E1007)^$B$5))</f>
        <v>28.6625596517728</v>
      </c>
      <c r="N1007" s="0" t="n">
        <f aca="false">$B$4*(($B$22/$B$4)^(($B$7/$E1007)^$B$5))</f>
        <v>30.6540302222787</v>
      </c>
      <c r="O1007" s="0" t="n">
        <f aca="false">$B$4*(($B$23/$B$4)^(($B$7/$E1007)^$B$5))</f>
        <v>32.6442484017616</v>
      </c>
      <c r="P1007" s="0" t="n">
        <f aca="false">IF($F1007&lt;K1007,5,IF($F1007&lt;L1007,4,IF($F1007&lt;M1007,3,IF(F1007&lt;N1007,2,1))))</f>
        <v>2</v>
      </c>
      <c r="Q1007" s="0" t="n">
        <f aca="false">IF(D1007&lt;&gt;D1006,0,P1007-P1006)</f>
        <v>0</v>
      </c>
    </row>
    <row r="1008" customFormat="false" ht="13.8" hidden="false" customHeight="false" outlineLevel="0" collapsed="false">
      <c r="D1008" s="0" t="n">
        <v>349</v>
      </c>
      <c r="E1008" s="0" t="n">
        <v>81.18</v>
      </c>
      <c r="F1008" s="0" t="n">
        <v>31.33</v>
      </c>
      <c r="G1008" s="0" t="n">
        <v>37.62</v>
      </c>
      <c r="H1008" s="0" t="n">
        <v>488.42</v>
      </c>
      <c r="I1008" s="0" t="n">
        <f aca="false">$B$4*(($F1008/$B$4)^(($E1008/$B$7)^$B$5))</f>
        <v>29.8429928521723</v>
      </c>
      <c r="J1008" s="0" t="n">
        <f aca="false">$B$4*(($B$18/$B$4)^(($B$7/$E1008)^$B$5))</f>
        <v>24.2214126989843</v>
      </c>
      <c r="K1008" s="0" t="n">
        <f aca="false">$B$4*(($B$19/$B$4)^(($B$7/$E1008)^$B$5))</f>
        <v>26.1756131772433</v>
      </c>
      <c r="L1008" s="0" t="n">
        <f aca="false">$B$4*(($B$20/$B$4)^(($B$7/$E1008)^$B$5))</f>
        <v>28.1156738503052</v>
      </c>
      <c r="M1008" s="0" t="n">
        <f aca="false">$B$4*(($B$21/$B$4)^(($B$7/$E1008)^$B$5))</f>
        <v>30.0427550974825</v>
      </c>
      <c r="N1008" s="0" t="n">
        <f aca="false">$B$4*(($B$22/$B$4)^(($B$7/$E1008)^$B$5))</f>
        <v>31.9578472868671</v>
      </c>
      <c r="O1008" s="0" t="n">
        <f aca="false">$B$4*(($B$23/$B$4)^(($B$7/$E1008)^$B$5))</f>
        <v>33.8618052182858</v>
      </c>
      <c r="P1008" s="0" t="n">
        <f aca="false">IF($F1008&lt;K1008,5,IF($F1008&lt;L1008,4,IF($F1008&lt;M1008,3,IF(F1008&lt;N1008,2,1))))</f>
        <v>2</v>
      </c>
      <c r="Q1008" s="0" t="n">
        <f aca="false">IF(D1008&lt;&gt;D1007,0,P1008-P1007)</f>
        <v>0</v>
      </c>
    </row>
    <row r="1009" customFormat="false" ht="13.8" hidden="false" customHeight="false" outlineLevel="0" collapsed="false">
      <c r="D1009" s="0" t="n">
        <v>350</v>
      </c>
      <c r="E1009" s="0" t="n">
        <v>38.76</v>
      </c>
      <c r="F1009" s="0" t="n">
        <v>22.72</v>
      </c>
      <c r="G1009" s="0" t="n">
        <v>23.85</v>
      </c>
      <c r="H1009" s="0" t="n">
        <v>224.94</v>
      </c>
      <c r="I1009" s="0" t="n">
        <f aca="false">$B$4*(($F1009/$B$4)^(($E1009/$B$7)^$B$5))</f>
        <v>31.0602736164719</v>
      </c>
      <c r="J1009" s="0" t="n">
        <f aca="false">$B$4*(($B$18/$B$4)^(($B$7/$E1009)^$B$5))</f>
        <v>13.4919646084554</v>
      </c>
      <c r="K1009" s="0" t="n">
        <f aca="false">$B$4*(($B$19/$B$4)^(($B$7/$E1009)^$B$5))</f>
        <v>15.4830145232104</v>
      </c>
      <c r="L1009" s="0" t="n">
        <f aca="false">$B$4*(($B$20/$B$4)^(($B$7/$E1009)^$B$5))</f>
        <v>17.5768957632729</v>
      </c>
      <c r="M1009" s="0" t="n">
        <f aca="false">$B$4*(($B$21/$B$4)^(($B$7/$E1009)^$B$5))</f>
        <v>19.7705547889087</v>
      </c>
      <c r="N1009" s="0" t="n">
        <f aca="false">$B$4*(($B$22/$B$4)^(($B$7/$E1009)^$B$5))</f>
        <v>22.0612419558998</v>
      </c>
      <c r="O1009" s="0" t="n">
        <f aca="false">$B$4*(($B$23/$B$4)^(($B$7/$E1009)^$B$5))</f>
        <v>24.4464628604097</v>
      </c>
      <c r="P1009" s="0" t="n">
        <f aca="false">IF($F1009&lt;K1009,5,IF($F1009&lt;L1009,4,IF($F1009&lt;M1009,3,IF(F1009&lt;N1009,2,1))))</f>
        <v>1</v>
      </c>
      <c r="Q1009" s="0" t="n">
        <f aca="false">IF(D1009&lt;&gt;D1008,0,P1009-P1008)</f>
        <v>0</v>
      </c>
    </row>
    <row r="1010" customFormat="false" ht="13.8" hidden="false" customHeight="false" outlineLevel="0" collapsed="false">
      <c r="D1010" s="0" t="n">
        <v>350</v>
      </c>
      <c r="E1010" s="0" t="n">
        <v>49.21</v>
      </c>
      <c r="F1010" s="0" t="n">
        <v>24.5</v>
      </c>
      <c r="G1010" s="0" t="n">
        <v>28.21</v>
      </c>
      <c r="H1010" s="0" t="n">
        <v>298.87</v>
      </c>
      <c r="I1010" s="0" t="n">
        <f aca="false">$B$4*(($F1010/$B$4)^(($E1010/$B$7)^$B$5))</f>
        <v>29.6343383034945</v>
      </c>
      <c r="J1010" s="0" t="n">
        <f aca="false">$B$4*(($B$18/$B$4)^(($B$7/$E1010)^$B$5))</f>
        <v>16.9236708673887</v>
      </c>
      <c r="K1010" s="0" t="n">
        <f aca="false">$B$4*(($B$19/$B$4)^(($B$7/$E1010)^$B$5))</f>
        <v>18.9746284971641</v>
      </c>
      <c r="L1010" s="0" t="n">
        <f aca="false">$B$4*(($B$20/$B$4)^(($B$7/$E1010)^$B$5))</f>
        <v>21.0839245122014</v>
      </c>
      <c r="M1010" s="0" t="n">
        <f aca="false">$B$4*(($B$21/$B$4)^(($B$7/$E1010)^$B$5))</f>
        <v>23.2486237145856</v>
      </c>
      <c r="N1010" s="0" t="n">
        <f aca="false">$B$4*(($B$22/$B$4)^(($B$7/$E1010)^$B$5))</f>
        <v>25.4661372875901</v>
      </c>
      <c r="O1010" s="0" t="n">
        <f aca="false">$B$4*(($B$23/$B$4)^(($B$7/$E1010)^$B$5))</f>
        <v>27.7341615523544</v>
      </c>
      <c r="P1010" s="0" t="n">
        <f aca="false">IF($F1010&lt;K1010,5,IF($F1010&lt;L1010,4,IF($F1010&lt;M1010,3,IF(F1010&lt;N1010,2,1))))</f>
        <v>2</v>
      </c>
      <c r="Q1010" s="0" t="n">
        <f aca="false">IF(D1010&lt;&gt;D1009,0,P1010-P1009)</f>
        <v>1</v>
      </c>
    </row>
    <row r="1011" customFormat="false" ht="13.8" hidden="false" customHeight="false" outlineLevel="0" collapsed="false">
      <c r="D1011" s="0" t="n">
        <v>350</v>
      </c>
      <c r="E1011" s="0" t="n">
        <v>61.33</v>
      </c>
      <c r="F1011" s="0" t="n">
        <v>27.7</v>
      </c>
      <c r="G1011" s="0" t="n">
        <v>31.82</v>
      </c>
      <c r="H1011" s="0" t="n">
        <v>398.63</v>
      </c>
      <c r="I1011" s="0" t="n">
        <f aca="false">$B$4*(($F1011/$B$4)^(($E1011/$B$7)^$B$5))</f>
        <v>29.7893120868352</v>
      </c>
      <c r="J1011" s="0" t="n">
        <f aca="false">$B$4*(($B$18/$B$4)^(($B$7/$E1011)^$B$5))</f>
        <v>20.1585889525573</v>
      </c>
      <c r="K1011" s="0" t="n">
        <f aca="false">$B$4*(($B$19/$B$4)^(($B$7/$E1011)^$B$5))</f>
        <v>22.1994313445221</v>
      </c>
      <c r="L1011" s="0" t="n">
        <f aca="false">$B$4*(($B$20/$B$4)^(($B$7/$E1011)^$B$5))</f>
        <v>24.2624812843183</v>
      </c>
      <c r="M1011" s="0" t="n">
        <f aca="false">$B$4*(($B$21/$B$4)^(($B$7/$E1011)^$B$5))</f>
        <v>26.3462745037312</v>
      </c>
      <c r="N1011" s="0" t="n">
        <f aca="false">$B$4*(($B$22/$B$4)^(($B$7/$E1011)^$B$5))</f>
        <v>28.4495400598548</v>
      </c>
      <c r="O1011" s="0" t="n">
        <f aca="false">$B$4*(($B$23/$B$4)^(($B$7/$E1011)^$B$5))</f>
        <v>30.5711637027124</v>
      </c>
      <c r="P1011" s="0" t="n">
        <f aca="false">IF($F1011&lt;K1011,5,IF($F1011&lt;L1011,4,IF($F1011&lt;M1011,3,IF(F1011&lt;N1011,2,1))))</f>
        <v>2</v>
      </c>
      <c r="Q1011" s="0" t="n">
        <f aca="false">IF(D1011&lt;&gt;D1010,0,P1011-P1010)</f>
        <v>0</v>
      </c>
    </row>
    <row r="1012" customFormat="false" ht="13.8" hidden="false" customHeight="false" outlineLevel="0" collapsed="false">
      <c r="D1012" s="0" t="n">
        <v>350</v>
      </c>
      <c r="E1012" s="0" t="n">
        <v>72.9</v>
      </c>
      <c r="F1012" s="0" t="n">
        <v>29.4</v>
      </c>
      <c r="G1012" s="0" t="n">
        <v>34.3</v>
      </c>
      <c r="H1012" s="0" t="n">
        <v>425.78</v>
      </c>
      <c r="I1012" s="0" t="n">
        <f aca="false">$B$4*(($F1012/$B$4)^(($E1012/$B$7)^$B$5))</f>
        <v>29.240446774148</v>
      </c>
      <c r="J1012" s="0" t="n">
        <f aca="false">$B$4*(($B$18/$B$4)^(($B$7/$E1012)^$B$5))</f>
        <v>22.6796736275437</v>
      </c>
      <c r="K1012" s="0" t="n">
        <f aca="false">$B$4*(($B$19/$B$4)^(($B$7/$E1012)^$B$5))</f>
        <v>24.6754922100934</v>
      </c>
      <c r="L1012" s="0" t="n">
        <f aca="false">$B$4*(($B$20/$B$4)^(($B$7/$E1012)^$B$5))</f>
        <v>26.6697477893806</v>
      </c>
      <c r="M1012" s="0" t="n">
        <f aca="false">$B$4*(($B$21/$B$4)^(($B$7/$E1012)^$B$5))</f>
        <v>28.6625596517728</v>
      </c>
      <c r="N1012" s="0" t="n">
        <f aca="false">$B$4*(($B$22/$B$4)^(($B$7/$E1012)^$B$5))</f>
        <v>30.6540302222787</v>
      </c>
      <c r="O1012" s="0" t="n">
        <f aca="false">$B$4*(($B$23/$B$4)^(($B$7/$E1012)^$B$5))</f>
        <v>32.6442484017616</v>
      </c>
      <c r="P1012" s="0" t="n">
        <f aca="false">IF($F1012&lt;K1012,5,IF($F1012&lt;L1012,4,IF($F1012&lt;M1012,3,IF(F1012&lt;N1012,2,1))))</f>
        <v>2</v>
      </c>
      <c r="Q1012" s="0" t="n">
        <f aca="false">IF(D1012&lt;&gt;D1011,0,P1012-P1011)</f>
        <v>0</v>
      </c>
    </row>
    <row r="1013" customFormat="false" ht="13.8" hidden="false" customHeight="false" outlineLevel="0" collapsed="false">
      <c r="D1013" s="0" t="n">
        <v>350</v>
      </c>
      <c r="E1013" s="0" t="n">
        <v>81.18</v>
      </c>
      <c r="F1013" s="0" t="n">
        <v>31.38</v>
      </c>
      <c r="G1013" s="0" t="n">
        <v>35.08</v>
      </c>
      <c r="H1013" s="0" t="n">
        <v>465.37</v>
      </c>
      <c r="I1013" s="0" t="n">
        <f aca="false">$B$4*(($F1013/$B$4)^(($E1013/$B$7)^$B$5))</f>
        <v>29.8952683559111</v>
      </c>
      <c r="J1013" s="0" t="n">
        <f aca="false">$B$4*(($B$18/$B$4)^(($B$7/$E1013)^$B$5))</f>
        <v>24.2214126989843</v>
      </c>
      <c r="K1013" s="0" t="n">
        <f aca="false">$B$4*(($B$19/$B$4)^(($B$7/$E1013)^$B$5))</f>
        <v>26.1756131772433</v>
      </c>
      <c r="L1013" s="0" t="n">
        <f aca="false">$B$4*(($B$20/$B$4)^(($B$7/$E1013)^$B$5))</f>
        <v>28.1156738503052</v>
      </c>
      <c r="M1013" s="0" t="n">
        <f aca="false">$B$4*(($B$21/$B$4)^(($B$7/$E1013)^$B$5))</f>
        <v>30.0427550974825</v>
      </c>
      <c r="N1013" s="0" t="n">
        <f aca="false">$B$4*(($B$22/$B$4)^(($B$7/$E1013)^$B$5))</f>
        <v>31.9578472868671</v>
      </c>
      <c r="O1013" s="0" t="n">
        <f aca="false">$B$4*(($B$23/$B$4)^(($B$7/$E1013)^$B$5))</f>
        <v>33.8618052182858</v>
      </c>
      <c r="P1013" s="0" t="n">
        <f aca="false">IF($F1013&lt;K1013,5,IF($F1013&lt;L1013,4,IF($F1013&lt;M1013,3,IF(F1013&lt;N1013,2,1))))</f>
        <v>2</v>
      </c>
      <c r="Q1013" s="0" t="n">
        <f aca="false">IF(D1013&lt;&gt;D1012,0,P1013-P1012)</f>
        <v>0</v>
      </c>
    </row>
    <row r="1014" customFormat="false" ht="13.8" hidden="false" customHeight="false" outlineLevel="0" collapsed="false">
      <c r="D1014" s="0" t="n">
        <v>351</v>
      </c>
      <c r="E1014" s="0" t="n">
        <v>61.14</v>
      </c>
      <c r="F1014" s="0" t="n">
        <v>26.6</v>
      </c>
      <c r="G1014" s="0" t="n">
        <v>28.02</v>
      </c>
      <c r="H1014" s="0" t="n">
        <v>310.42</v>
      </c>
      <c r="I1014" s="0" t="n">
        <f aca="false">$B$4*(($F1014/$B$4)^(($E1014/$B$7)^$B$5))</f>
        <v>28.7826544681294</v>
      </c>
      <c r="J1014" s="0" t="n">
        <f aca="false">$B$4*(($B$18/$B$4)^(($B$7/$E1014)^$B$5))</f>
        <v>20.1130151643746</v>
      </c>
      <c r="K1014" s="0" t="n">
        <f aca="false">$B$4*(($B$19/$B$4)^(($B$7/$E1014)^$B$5))</f>
        <v>22.1543896510056</v>
      </c>
      <c r="L1014" s="0" t="n">
        <f aca="false">$B$4*(($B$20/$B$4)^(($B$7/$E1014)^$B$5))</f>
        <v>24.218437505366</v>
      </c>
      <c r="M1014" s="0" t="n">
        <f aca="false">$B$4*(($B$21/$B$4)^(($B$7/$E1014)^$B$5))</f>
        <v>26.3036682919425</v>
      </c>
      <c r="N1014" s="0" t="n">
        <f aca="false">$B$4*(($B$22/$B$4)^(($B$7/$E1014)^$B$5))</f>
        <v>28.4087880870513</v>
      </c>
      <c r="O1014" s="0" t="n">
        <f aca="false">$B$4*(($B$23/$B$4)^(($B$7/$E1014)^$B$5))</f>
        <v>30.5326622746571</v>
      </c>
      <c r="P1014" s="0" t="n">
        <f aca="false">IF($F1014&lt;K1014,5,IF($F1014&lt;L1014,4,IF($F1014&lt;M1014,3,IF(F1014&lt;N1014,2,1))))</f>
        <v>2</v>
      </c>
      <c r="Q1014" s="0" t="n">
        <f aca="false">IF(D1014&lt;&gt;D1013,0,P1014-P1013)</f>
        <v>0</v>
      </c>
    </row>
    <row r="1015" customFormat="false" ht="13.8" hidden="false" customHeight="false" outlineLevel="0" collapsed="false">
      <c r="D1015" s="0" t="n">
        <v>351</v>
      </c>
      <c r="E1015" s="0" t="n">
        <v>72.7</v>
      </c>
      <c r="F1015" s="0" t="n">
        <v>29.5</v>
      </c>
      <c r="G1015" s="0" t="n">
        <v>31.16</v>
      </c>
      <c r="H1015" s="0" t="n">
        <v>370.88</v>
      </c>
      <c r="I1015" s="0" t="n">
        <f aca="false">$B$4*(($F1015/$B$4)^(($E1015/$B$7)^$B$5))</f>
        <v>29.3761183789501</v>
      </c>
      <c r="J1015" s="0" t="n">
        <f aca="false">$B$4*(($B$18/$B$4)^(($B$7/$E1015)^$B$5))</f>
        <v>22.6399646857087</v>
      </c>
      <c r="K1015" s="0" t="n">
        <f aca="false">$B$4*(($B$19/$B$4)^(($B$7/$E1015)^$B$5))</f>
        <v>24.6367197088036</v>
      </c>
      <c r="L1015" s="0" t="n">
        <f aca="false">$B$4*(($B$20/$B$4)^(($B$7/$E1015)^$B$5))</f>
        <v>26.6322554175391</v>
      </c>
      <c r="M1015" s="0" t="n">
        <f aca="false">$B$4*(($B$21/$B$4)^(($B$7/$E1015)^$B$5))</f>
        <v>28.6266646811299</v>
      </c>
      <c r="N1015" s="0" t="n">
        <f aca="false">$B$4*(($B$22/$B$4)^(($B$7/$E1015)^$B$5))</f>
        <v>30.620027254358</v>
      </c>
      <c r="O1015" s="0" t="n">
        <f aca="false">$B$4*(($B$23/$B$4)^(($B$7/$E1015)^$B$5))</f>
        <v>32.6124123715544</v>
      </c>
      <c r="P1015" s="0" t="n">
        <f aca="false">IF($F1015&lt;K1015,5,IF($F1015&lt;L1015,4,IF($F1015&lt;M1015,3,IF(F1015&lt;N1015,2,1))))</f>
        <v>2</v>
      </c>
      <c r="Q1015" s="0" t="n">
        <f aca="false">IF(D1015&lt;&gt;D1014,0,P1015-P1014)</f>
        <v>0</v>
      </c>
    </row>
    <row r="1016" customFormat="false" ht="13.8" hidden="false" customHeight="false" outlineLevel="0" collapsed="false">
      <c r="D1016" s="0" t="n">
        <v>351</v>
      </c>
      <c r="E1016" s="0" t="n">
        <v>24.93</v>
      </c>
      <c r="F1016" s="0" t="n">
        <v>12.07</v>
      </c>
      <c r="G1016" s="0" t="n">
        <v>10.06</v>
      </c>
      <c r="H1016" s="0" t="n">
        <v>54.07</v>
      </c>
      <c r="I1016" s="0" t="n">
        <f aca="false">$B$4*(($F1016/$B$4)^(($E1016/$B$7)^$B$5))</f>
        <v>27.2492197662181</v>
      </c>
      <c r="J1016" s="0" t="n">
        <f aca="false">$B$4*(($B$18/$B$4)^(($B$7/$E1016)^$B$5))</f>
        <v>7.80567420971697</v>
      </c>
      <c r="K1016" s="0" t="n">
        <f aca="false">$B$4*(($B$19/$B$4)^(($B$7/$E1016)^$B$5))</f>
        <v>9.47511093467647</v>
      </c>
      <c r="L1016" s="0" t="n">
        <f aca="false">$B$4*(($B$20/$B$4)^(($B$7/$E1016)^$B$5))</f>
        <v>11.3278958194917</v>
      </c>
      <c r="M1016" s="0" t="n">
        <f aca="false">$B$4*(($B$21/$B$4)^(($B$7/$E1016)^$B$5))</f>
        <v>13.3680459052227</v>
      </c>
      <c r="N1016" s="0" t="n">
        <f aca="false">$B$4*(($B$22/$B$4)^(($B$7/$E1016)^$B$5))</f>
        <v>15.5993640061348</v>
      </c>
      <c r="O1016" s="0" t="n">
        <f aca="false">$B$4*(($B$23/$B$4)^(($B$7/$E1016)^$B$5))</f>
        <v>18.0254640800977</v>
      </c>
      <c r="P1016" s="0" t="n">
        <f aca="false">IF($F1016&lt;K1016,5,IF($F1016&lt;L1016,4,IF($F1016&lt;M1016,3,IF(F1016&lt;N1016,2,1))))</f>
        <v>3</v>
      </c>
      <c r="Q1016" s="0" t="n">
        <f aca="false">IF(D1016&lt;&gt;D1015,0,P1016-P1015)</f>
        <v>1</v>
      </c>
    </row>
    <row r="1017" customFormat="false" ht="13.8" hidden="false" customHeight="false" outlineLevel="0" collapsed="false">
      <c r="D1017" s="0" t="n">
        <v>351</v>
      </c>
      <c r="E1017" s="0" t="n">
        <v>38.57</v>
      </c>
      <c r="F1017" s="0" t="n">
        <v>19.65</v>
      </c>
      <c r="G1017" s="0" t="n">
        <v>19.76</v>
      </c>
      <c r="H1017" s="0" t="n">
        <v>158.73</v>
      </c>
      <c r="I1017" s="0" t="n">
        <f aca="false">$B$4*(($F1017/$B$4)^(($E1017/$B$7)^$B$5))</f>
        <v>28.4569088873827</v>
      </c>
      <c r="J1017" s="0" t="n">
        <f aca="false">$B$4*(($B$18/$B$4)^(($B$7/$E1017)^$B$5))</f>
        <v>13.4230626754102</v>
      </c>
      <c r="K1017" s="0" t="n">
        <f aca="false">$B$4*(($B$19/$B$4)^(($B$7/$E1017)^$B$5))</f>
        <v>15.4120415189704</v>
      </c>
      <c r="L1017" s="0" t="n">
        <f aca="false">$B$4*(($B$20/$B$4)^(($B$7/$E1017)^$B$5))</f>
        <v>17.504799135364</v>
      </c>
      <c r="M1017" s="0" t="n">
        <f aca="false">$B$4*(($B$21/$B$4)^(($B$7/$E1017)^$B$5))</f>
        <v>19.6983027133179</v>
      </c>
      <c r="N1017" s="0" t="n">
        <f aca="false">$B$4*(($B$22/$B$4)^(($B$7/$E1017)^$B$5))</f>
        <v>21.9898199944257</v>
      </c>
      <c r="O1017" s="0" t="n">
        <f aca="false">$B$4*(($B$23/$B$4)^(($B$7/$E1017)^$B$5))</f>
        <v>24.3768712677271</v>
      </c>
      <c r="P1017" s="0" t="n">
        <f aca="false">IF($F1017&lt;K1017,5,IF($F1017&lt;L1017,4,IF($F1017&lt;M1017,3,IF(F1017&lt;N1017,2,1))))</f>
        <v>3</v>
      </c>
      <c r="Q1017" s="0" t="n">
        <f aca="false">IF(D1017&lt;&gt;D1016,0,P1017-P1016)</f>
        <v>0</v>
      </c>
    </row>
    <row r="1018" customFormat="false" ht="13.8" hidden="false" customHeight="false" outlineLevel="0" collapsed="false">
      <c r="D1018" s="0" t="n">
        <v>351</v>
      </c>
      <c r="E1018" s="0" t="n">
        <v>49.01</v>
      </c>
      <c r="F1018" s="0" t="n">
        <v>22.8</v>
      </c>
      <c r="G1018" s="0" t="n">
        <v>24.3</v>
      </c>
      <c r="H1018" s="0" t="n">
        <v>224.62</v>
      </c>
      <c r="I1018" s="0" t="n">
        <f aca="false">$B$4*(($F1018/$B$4)^(($E1018/$B$7)^$B$5))</f>
        <v>28.1434444845597</v>
      </c>
      <c r="J1018" s="0" t="n">
        <f aca="false">$B$4*(($B$18/$B$4)^(($B$7/$E1018)^$B$5))</f>
        <v>16.8641195569782</v>
      </c>
      <c r="K1018" s="0" t="n">
        <f aca="false">$B$4*(($B$19/$B$4)^(($B$7/$E1018)^$B$5))</f>
        <v>18.9147024006528</v>
      </c>
      <c r="L1018" s="0" t="n">
        <f aca="false">$B$4*(($B$20/$B$4)^(($B$7/$E1018)^$B$5))</f>
        <v>21.02434505377</v>
      </c>
      <c r="M1018" s="0" t="n">
        <f aca="false">$B$4*(($B$21/$B$4)^(($B$7/$E1018)^$B$5))</f>
        <v>23.1900947684883</v>
      </c>
      <c r="N1018" s="0" t="n">
        <f aca="false">$B$4*(($B$22/$B$4)^(($B$7/$E1018)^$B$5))</f>
        <v>25.4093464084225</v>
      </c>
      <c r="O1018" s="0" t="n">
        <f aca="false">$B$4*(($B$23/$B$4)^(($B$7/$E1018)^$B$5))</f>
        <v>27.6797810772734</v>
      </c>
      <c r="P1018" s="0" t="n">
        <f aca="false">IF($F1018&lt;K1018,5,IF($F1018&lt;L1018,4,IF($F1018&lt;M1018,3,IF(F1018&lt;N1018,2,1))))</f>
        <v>3</v>
      </c>
      <c r="Q1018" s="0" t="n">
        <f aca="false">IF(D1018&lt;&gt;D1017,0,P1018-P1017)</f>
        <v>0</v>
      </c>
    </row>
    <row r="1019" customFormat="false" ht="13.8" hidden="false" customHeight="false" outlineLevel="0" collapsed="false">
      <c r="D1019" s="0" t="n">
        <v>351</v>
      </c>
      <c r="E1019" s="0" t="n">
        <v>80.98</v>
      </c>
      <c r="F1019" s="0" t="n">
        <v>29.73</v>
      </c>
      <c r="G1019" s="0" t="n">
        <v>32.52</v>
      </c>
      <c r="H1019" s="0" t="n">
        <v>391.65</v>
      </c>
      <c r="I1019" s="0" t="n">
        <f aca="false">$B$4*(($F1019/$B$4)^(($E1019/$B$7)^$B$5))</f>
        <v>28.2071174573587</v>
      </c>
      <c r="J1019" s="0" t="n">
        <f aca="false">$B$4*(($B$18/$B$4)^(($B$7/$E1019)^$B$5))</f>
        <v>24.1863812167902</v>
      </c>
      <c r="K1019" s="0" t="n">
        <f aca="false">$B$4*(($B$19/$B$4)^(($B$7/$E1019)^$B$5))</f>
        <v>26.1416384801704</v>
      </c>
      <c r="L1019" s="0" t="n">
        <f aca="false">$B$4*(($B$20/$B$4)^(($B$7/$E1019)^$B$5))</f>
        <v>28.0830250689103</v>
      </c>
      <c r="M1019" s="0" t="n">
        <f aca="false">$B$4*(($B$21/$B$4)^(($B$7/$E1019)^$B$5))</f>
        <v>30.0116775274217</v>
      </c>
      <c r="N1019" s="0" t="n">
        <f aca="false">$B$4*(($B$22/$B$4)^(($B$7/$E1019)^$B$5))</f>
        <v>31.928566009764</v>
      </c>
      <c r="O1019" s="0" t="n">
        <f aca="false">$B$4*(($B$23/$B$4)^(($B$7/$E1019)^$B$5))</f>
        <v>33.834527971981</v>
      </c>
      <c r="P1019" s="0" t="n">
        <f aca="false">IF($F1019&lt;K1019,5,IF($F1019&lt;L1019,4,IF($F1019&lt;M1019,3,IF(F1019&lt;N1019,2,1))))</f>
        <v>3</v>
      </c>
      <c r="Q1019" s="0" t="n">
        <f aca="false">IF(D1019&lt;&gt;D1018,0,P1019-P1018)</f>
        <v>0</v>
      </c>
    </row>
    <row r="1020" customFormat="false" ht="13.8" hidden="false" customHeight="false" outlineLevel="0" collapsed="false">
      <c r="D1020" s="0" t="n">
        <v>352</v>
      </c>
      <c r="E1020" s="0" t="n">
        <v>49.01</v>
      </c>
      <c r="F1020" s="0" t="n">
        <v>26.77</v>
      </c>
      <c r="G1020" s="0" t="n">
        <v>30.63</v>
      </c>
      <c r="H1020" s="0" t="n">
        <v>342</v>
      </c>
      <c r="I1020" s="0" t="n">
        <f aca="false">$B$4*(($F1020/$B$4)^(($E1020/$B$7)^$B$5))</f>
        <v>31.7038643127985</v>
      </c>
      <c r="J1020" s="0" t="n">
        <f aca="false">$B$4*(($B$18/$B$4)^(($B$7/$E1020)^$B$5))</f>
        <v>16.8641195569782</v>
      </c>
      <c r="K1020" s="0" t="n">
        <f aca="false">$B$4*(($B$19/$B$4)^(($B$7/$E1020)^$B$5))</f>
        <v>18.9147024006528</v>
      </c>
      <c r="L1020" s="0" t="n">
        <f aca="false">$B$4*(($B$20/$B$4)^(($B$7/$E1020)^$B$5))</f>
        <v>21.02434505377</v>
      </c>
      <c r="M1020" s="0" t="n">
        <f aca="false">$B$4*(($B$21/$B$4)^(($B$7/$E1020)^$B$5))</f>
        <v>23.1900947684883</v>
      </c>
      <c r="N1020" s="0" t="n">
        <f aca="false">$B$4*(($B$22/$B$4)^(($B$7/$E1020)^$B$5))</f>
        <v>25.4093464084225</v>
      </c>
      <c r="O1020" s="0" t="n">
        <f aca="false">$B$4*(($B$23/$B$4)^(($B$7/$E1020)^$B$5))</f>
        <v>27.6797810772734</v>
      </c>
      <c r="P1020" s="0" t="n">
        <f aca="false">IF($F1020&lt;K1020,5,IF($F1020&lt;L1020,4,IF($F1020&lt;M1020,3,IF(F1020&lt;N1020,2,1))))</f>
        <v>1</v>
      </c>
      <c r="Q1020" s="0" t="n">
        <f aca="false">IF(D1020&lt;&gt;D1019,0,P1020-P1019)</f>
        <v>0</v>
      </c>
    </row>
    <row r="1021" customFormat="false" ht="13.8" hidden="false" customHeight="false" outlineLevel="0" collapsed="false">
      <c r="D1021" s="0" t="n">
        <v>352</v>
      </c>
      <c r="E1021" s="0" t="n">
        <v>61.14</v>
      </c>
      <c r="F1021" s="0" t="n">
        <v>28.5</v>
      </c>
      <c r="G1021" s="0" t="n">
        <v>34.92</v>
      </c>
      <c r="H1021" s="0" t="n">
        <v>434.85</v>
      </c>
      <c r="I1021" s="0" t="n">
        <f aca="false">$B$4*(($F1021/$B$4)^(($E1021/$B$7)^$B$5))</f>
        <v>30.5862492118485</v>
      </c>
      <c r="J1021" s="0" t="n">
        <f aca="false">$B$4*(($B$18/$B$4)^(($B$7/$E1021)^$B$5))</f>
        <v>20.1130151643746</v>
      </c>
      <c r="K1021" s="0" t="n">
        <f aca="false">$B$4*(($B$19/$B$4)^(($B$7/$E1021)^$B$5))</f>
        <v>22.1543896510056</v>
      </c>
      <c r="L1021" s="0" t="n">
        <f aca="false">$B$4*(($B$20/$B$4)^(($B$7/$E1021)^$B$5))</f>
        <v>24.218437505366</v>
      </c>
      <c r="M1021" s="0" t="n">
        <f aca="false">$B$4*(($B$21/$B$4)^(($B$7/$E1021)^$B$5))</f>
        <v>26.3036682919425</v>
      </c>
      <c r="N1021" s="0" t="n">
        <f aca="false">$B$4*(($B$22/$B$4)^(($B$7/$E1021)^$B$5))</f>
        <v>28.4087880870513</v>
      </c>
      <c r="O1021" s="0" t="n">
        <f aca="false">$B$4*(($B$23/$B$4)^(($B$7/$E1021)^$B$5))</f>
        <v>30.5326622746571</v>
      </c>
      <c r="P1021" s="0" t="n">
        <f aca="false">IF($F1021&lt;K1021,5,IF($F1021&lt;L1021,4,IF($F1021&lt;M1021,3,IF(F1021&lt;N1021,2,1))))</f>
        <v>1</v>
      </c>
      <c r="Q1021" s="0" t="n">
        <f aca="false">IF(D1021&lt;&gt;D1020,0,P1021-P1020)</f>
        <v>0</v>
      </c>
    </row>
    <row r="1022" customFormat="false" ht="13.8" hidden="false" customHeight="false" outlineLevel="0" collapsed="false">
      <c r="D1022" s="0" t="n">
        <v>352</v>
      </c>
      <c r="E1022" s="0" t="n">
        <v>24.93</v>
      </c>
      <c r="F1022" s="0" t="n">
        <v>14.57</v>
      </c>
      <c r="G1022" s="0" t="n">
        <v>15.77</v>
      </c>
      <c r="H1022" s="0" t="n">
        <v>101.8</v>
      </c>
      <c r="I1022" s="0" t="n">
        <f aca="false">$B$4*(($F1022/$B$4)^(($E1022/$B$7)^$B$5))</f>
        <v>29.5987694905383</v>
      </c>
      <c r="J1022" s="0" t="n">
        <f aca="false">$B$4*(($B$18/$B$4)^(($B$7/$E1022)^$B$5))</f>
        <v>7.80567420971697</v>
      </c>
      <c r="K1022" s="0" t="n">
        <f aca="false">$B$4*(($B$19/$B$4)^(($B$7/$E1022)^$B$5))</f>
        <v>9.47511093467647</v>
      </c>
      <c r="L1022" s="0" t="n">
        <f aca="false">$B$4*(($B$20/$B$4)^(($B$7/$E1022)^$B$5))</f>
        <v>11.3278958194917</v>
      </c>
      <c r="M1022" s="0" t="n">
        <f aca="false">$B$4*(($B$21/$B$4)^(($B$7/$E1022)^$B$5))</f>
        <v>13.3680459052227</v>
      </c>
      <c r="N1022" s="0" t="n">
        <f aca="false">$B$4*(($B$22/$B$4)^(($B$7/$E1022)^$B$5))</f>
        <v>15.5993640061348</v>
      </c>
      <c r="O1022" s="0" t="n">
        <f aca="false">$B$4*(($B$23/$B$4)^(($B$7/$E1022)^$B$5))</f>
        <v>18.0254640800977</v>
      </c>
      <c r="P1022" s="0" t="n">
        <f aca="false">IF($F1022&lt;K1022,5,IF($F1022&lt;L1022,4,IF($F1022&lt;M1022,3,IF(F1022&lt;N1022,2,1))))</f>
        <v>2</v>
      </c>
      <c r="Q1022" s="0" t="n">
        <f aca="false">IF(D1022&lt;&gt;D1021,0,P1022-P1021)</f>
        <v>1</v>
      </c>
    </row>
    <row r="1023" customFormat="false" ht="13.8" hidden="false" customHeight="false" outlineLevel="0" collapsed="false">
      <c r="D1023" s="0" t="n">
        <v>352</v>
      </c>
      <c r="E1023" s="0" t="n">
        <v>38.57</v>
      </c>
      <c r="F1023" s="0" t="n">
        <v>21.27</v>
      </c>
      <c r="G1023" s="0" t="n">
        <v>25.85</v>
      </c>
      <c r="H1023" s="0" t="n">
        <v>228.46</v>
      </c>
      <c r="I1023" s="0" t="n">
        <f aca="false">$B$4*(($F1023/$B$4)^(($E1023/$B$7)^$B$5))</f>
        <v>29.8807610330828</v>
      </c>
      <c r="J1023" s="0" t="n">
        <f aca="false">$B$4*(($B$18/$B$4)^(($B$7/$E1023)^$B$5))</f>
        <v>13.4230626754102</v>
      </c>
      <c r="K1023" s="0" t="n">
        <f aca="false">$B$4*(($B$19/$B$4)^(($B$7/$E1023)^$B$5))</f>
        <v>15.4120415189704</v>
      </c>
      <c r="L1023" s="0" t="n">
        <f aca="false">$B$4*(($B$20/$B$4)^(($B$7/$E1023)^$B$5))</f>
        <v>17.504799135364</v>
      </c>
      <c r="M1023" s="0" t="n">
        <f aca="false">$B$4*(($B$21/$B$4)^(($B$7/$E1023)^$B$5))</f>
        <v>19.6983027133179</v>
      </c>
      <c r="N1023" s="0" t="n">
        <f aca="false">$B$4*(($B$22/$B$4)^(($B$7/$E1023)^$B$5))</f>
        <v>21.9898199944257</v>
      </c>
      <c r="O1023" s="0" t="n">
        <f aca="false">$B$4*(($B$23/$B$4)^(($B$7/$E1023)^$B$5))</f>
        <v>24.3768712677271</v>
      </c>
      <c r="P1023" s="0" t="n">
        <f aca="false">IF($F1023&lt;K1023,5,IF($F1023&lt;L1023,4,IF($F1023&lt;M1023,3,IF(F1023&lt;N1023,2,1))))</f>
        <v>2</v>
      </c>
      <c r="Q1023" s="0" t="n">
        <f aca="false">IF(D1023&lt;&gt;D1022,0,P1023-P1022)</f>
        <v>0</v>
      </c>
    </row>
    <row r="1024" customFormat="false" ht="13.8" hidden="false" customHeight="false" outlineLevel="0" collapsed="false">
      <c r="D1024" s="0" t="n">
        <v>352</v>
      </c>
      <c r="E1024" s="0" t="n">
        <v>72.7</v>
      </c>
      <c r="F1024" s="0" t="n">
        <v>30.05</v>
      </c>
      <c r="G1024" s="0" t="n">
        <v>37.81</v>
      </c>
      <c r="H1024" s="0" t="n">
        <v>479.7</v>
      </c>
      <c r="I1024" s="0" t="n">
        <f aca="false">$B$4*(($F1024/$B$4)^(($E1024/$B$7)^$B$5))</f>
        <v>29.9279716895002</v>
      </c>
      <c r="J1024" s="0" t="n">
        <f aca="false">$B$4*(($B$18/$B$4)^(($B$7/$E1024)^$B$5))</f>
        <v>22.6399646857087</v>
      </c>
      <c r="K1024" s="0" t="n">
        <f aca="false">$B$4*(($B$19/$B$4)^(($B$7/$E1024)^$B$5))</f>
        <v>24.6367197088036</v>
      </c>
      <c r="L1024" s="0" t="n">
        <f aca="false">$B$4*(($B$20/$B$4)^(($B$7/$E1024)^$B$5))</f>
        <v>26.6322554175391</v>
      </c>
      <c r="M1024" s="0" t="n">
        <f aca="false">$B$4*(($B$21/$B$4)^(($B$7/$E1024)^$B$5))</f>
        <v>28.6266646811299</v>
      </c>
      <c r="N1024" s="0" t="n">
        <f aca="false">$B$4*(($B$22/$B$4)^(($B$7/$E1024)^$B$5))</f>
        <v>30.620027254358</v>
      </c>
      <c r="O1024" s="0" t="n">
        <f aca="false">$B$4*(($B$23/$B$4)^(($B$7/$E1024)^$B$5))</f>
        <v>32.6124123715544</v>
      </c>
      <c r="P1024" s="0" t="n">
        <f aca="false">IF($F1024&lt;K1024,5,IF($F1024&lt;L1024,4,IF($F1024&lt;M1024,3,IF(F1024&lt;N1024,2,1))))</f>
        <v>2</v>
      </c>
      <c r="Q1024" s="0" t="n">
        <f aca="false">IF(D1024&lt;&gt;D1023,0,P1024-P1023)</f>
        <v>0</v>
      </c>
    </row>
    <row r="1025" customFormat="false" ht="13.8" hidden="false" customHeight="false" outlineLevel="0" collapsed="false">
      <c r="D1025" s="0" t="n">
        <v>352</v>
      </c>
      <c r="E1025" s="0" t="n">
        <v>80.98</v>
      </c>
      <c r="F1025" s="0" t="n">
        <v>30.83</v>
      </c>
      <c r="G1025" s="0" t="n">
        <v>39.07</v>
      </c>
      <c r="H1025" s="0" t="n">
        <v>509.25</v>
      </c>
      <c r="I1025" s="0" t="n">
        <f aca="false">$B$4*(($F1025/$B$4)^(($E1025/$B$7)^$B$5))</f>
        <v>29.3523557214044</v>
      </c>
      <c r="J1025" s="0" t="n">
        <f aca="false">$B$4*(($B$18/$B$4)^(($B$7/$E1025)^$B$5))</f>
        <v>24.1863812167902</v>
      </c>
      <c r="K1025" s="0" t="n">
        <f aca="false">$B$4*(($B$19/$B$4)^(($B$7/$E1025)^$B$5))</f>
        <v>26.1416384801704</v>
      </c>
      <c r="L1025" s="0" t="n">
        <f aca="false">$B$4*(($B$20/$B$4)^(($B$7/$E1025)^$B$5))</f>
        <v>28.0830250689103</v>
      </c>
      <c r="M1025" s="0" t="n">
        <f aca="false">$B$4*(($B$21/$B$4)^(($B$7/$E1025)^$B$5))</f>
        <v>30.0116775274217</v>
      </c>
      <c r="N1025" s="0" t="n">
        <f aca="false">$B$4*(($B$22/$B$4)^(($B$7/$E1025)^$B$5))</f>
        <v>31.928566009764</v>
      </c>
      <c r="O1025" s="0" t="n">
        <f aca="false">$B$4*(($B$23/$B$4)^(($B$7/$E1025)^$B$5))</f>
        <v>33.834527971981</v>
      </c>
      <c r="P1025" s="0" t="n">
        <f aca="false">IF($F1025&lt;K1025,5,IF($F1025&lt;L1025,4,IF($F1025&lt;M1025,3,IF(F1025&lt;N1025,2,1))))</f>
        <v>2</v>
      </c>
      <c r="Q1025" s="0" t="n">
        <f aca="false">IF(D1025&lt;&gt;D1024,0,P1025-P1024)</f>
        <v>0</v>
      </c>
    </row>
    <row r="1026" customFormat="false" ht="13.8" hidden="false" customHeight="false" outlineLevel="0" collapsed="false">
      <c r="D1026" s="0" t="n">
        <v>353</v>
      </c>
      <c r="E1026" s="0" t="n">
        <v>79.3</v>
      </c>
      <c r="F1026" s="0" t="n">
        <v>30.02</v>
      </c>
      <c r="G1026" s="0" t="n">
        <v>32.48</v>
      </c>
      <c r="H1026" s="0" t="n">
        <v>413.45</v>
      </c>
      <c r="I1026" s="0" t="n">
        <f aca="false">$B$4*(($F1026/$B$4)^(($E1026/$B$7)^$B$5))</f>
        <v>28.7825598066452</v>
      </c>
      <c r="J1026" s="0" t="n">
        <f aca="false">$B$4*(($B$18/$B$4)^(($B$7/$E1026)^$B$5))</f>
        <v>23.8880072792735</v>
      </c>
      <c r="K1026" s="0" t="n">
        <f aca="false">$B$4*(($B$19/$B$4)^(($B$7/$E1026)^$B$5))</f>
        <v>25.8520599570641</v>
      </c>
      <c r="L1026" s="0" t="n">
        <f aca="false">$B$4*(($B$20/$B$4)^(($B$7/$E1026)^$B$5))</f>
        <v>27.8045656239171</v>
      </c>
      <c r="M1026" s="0" t="n">
        <f aca="false">$B$4*(($B$21/$B$4)^(($B$7/$E1026)^$B$5))</f>
        <v>29.7464579326071</v>
      </c>
      <c r="N1026" s="0" t="n">
        <f aca="false">$B$4*(($B$22/$B$4)^(($B$7/$E1026)^$B$5))</f>
        <v>31.6785347564787</v>
      </c>
      <c r="O1026" s="0" t="n">
        <f aca="false">$B$4*(($B$23/$B$4)^(($B$7/$E1026)^$B$5))</f>
        <v>33.6014855639251</v>
      </c>
      <c r="P1026" s="0" t="n">
        <f aca="false">IF($F1026&lt;K1026,5,IF($F1026&lt;L1026,4,IF($F1026&lt;M1026,3,IF(F1026&lt;N1026,2,1))))</f>
        <v>2</v>
      </c>
      <c r="Q1026" s="0" t="n">
        <f aca="false">IF(D1026&lt;&gt;D1025,0,P1026-P1025)</f>
        <v>0</v>
      </c>
    </row>
    <row r="1027" customFormat="false" ht="13.8" hidden="false" customHeight="false" outlineLevel="0" collapsed="false">
      <c r="D1027" s="0" t="n">
        <v>353</v>
      </c>
      <c r="E1027" s="0" t="n">
        <v>25.72</v>
      </c>
      <c r="F1027" s="0" t="n">
        <v>12.86</v>
      </c>
      <c r="G1027" s="0" t="n">
        <v>10.35</v>
      </c>
      <c r="H1027" s="0" t="n">
        <v>59.86</v>
      </c>
      <c r="I1027" s="0" t="n">
        <f aca="false">$B$4*(($F1027/$B$4)^(($E1027/$B$7)^$B$5))</f>
        <v>27.6033227809865</v>
      </c>
      <c r="J1027" s="0" t="n">
        <f aca="false">$B$4*(($B$18/$B$4)^(($B$7/$E1027)^$B$5))</f>
        <v>8.16603759129237</v>
      </c>
      <c r="K1027" s="0" t="n">
        <f aca="false">$B$4*(($B$19/$B$4)^(($B$7/$E1027)^$B$5))</f>
        <v>9.86673456315541</v>
      </c>
      <c r="L1027" s="0" t="n">
        <f aca="false">$B$4*(($B$20/$B$4)^(($B$7/$E1027)^$B$5))</f>
        <v>11.7458522453381</v>
      </c>
      <c r="M1027" s="0" t="n">
        <f aca="false">$B$4*(($B$21/$B$4)^(($B$7/$E1027)^$B$5))</f>
        <v>13.8065226761808</v>
      </c>
      <c r="N1027" s="0" t="n">
        <f aca="false">$B$4*(($B$22/$B$4)^(($B$7/$E1027)^$B$5))</f>
        <v>16.0516986668134</v>
      </c>
      <c r="O1027" s="0" t="n">
        <f aca="false">$B$4*(($B$23/$B$4)^(($B$7/$E1027)^$B$5))</f>
        <v>18.4841756557762</v>
      </c>
      <c r="P1027" s="0" t="n">
        <f aca="false">IF($F1027&lt;K1027,5,IF($F1027&lt;L1027,4,IF($F1027&lt;M1027,3,IF(F1027&lt;N1027,2,1))))</f>
        <v>3</v>
      </c>
      <c r="Q1027" s="0" t="n">
        <f aca="false">IF(D1027&lt;&gt;D1026,0,P1027-P1026)</f>
        <v>1</v>
      </c>
    </row>
    <row r="1028" customFormat="false" ht="13.8" hidden="false" customHeight="false" outlineLevel="0" collapsed="false">
      <c r="D1028" s="0" t="n">
        <v>353</v>
      </c>
      <c r="E1028" s="0" t="n">
        <v>38.47</v>
      </c>
      <c r="F1028" s="0" t="n">
        <v>18.88</v>
      </c>
      <c r="G1028" s="0" t="n">
        <v>19.64</v>
      </c>
      <c r="H1028" s="0" t="n">
        <v>161.3</v>
      </c>
      <c r="I1028" s="0" t="n">
        <f aca="false">$B$4*(($F1028/$B$4)^(($E1028/$B$7)^$B$5))</f>
        <v>27.799010137958</v>
      </c>
      <c r="J1028" s="0" t="n">
        <f aca="false">$B$4*(($B$18/$B$4)^(($B$7/$E1028)^$B$5))</f>
        <v>13.3866986390652</v>
      </c>
      <c r="K1028" s="0" t="n">
        <f aca="false">$B$4*(($B$19/$B$4)^(($B$7/$E1028)^$B$5))</f>
        <v>15.3745693781543</v>
      </c>
      <c r="L1028" s="0" t="n">
        <f aca="false">$B$4*(($B$20/$B$4)^(($B$7/$E1028)^$B$5))</f>
        <v>17.4667196395017</v>
      </c>
      <c r="M1028" s="0" t="n">
        <f aca="false">$B$4*(($B$21/$B$4)^(($B$7/$E1028)^$B$5))</f>
        <v>19.6601280015262</v>
      </c>
      <c r="N1028" s="0" t="n">
        <f aca="false">$B$4*(($B$22/$B$4)^(($B$7/$E1028)^$B$5))</f>
        <v>21.9520717910701</v>
      </c>
      <c r="O1028" s="0" t="n">
        <f aca="false">$B$4*(($B$23/$B$4)^(($B$7/$E1028)^$B$5))</f>
        <v>24.3400794265333</v>
      </c>
      <c r="P1028" s="0" t="n">
        <f aca="false">IF($F1028&lt;K1028,5,IF($F1028&lt;L1028,4,IF($F1028&lt;M1028,3,IF(F1028&lt;N1028,2,1))))</f>
        <v>3</v>
      </c>
      <c r="Q1028" s="0" t="n">
        <f aca="false">IF(D1028&lt;&gt;D1027,0,P1028-P1027)</f>
        <v>0</v>
      </c>
    </row>
    <row r="1029" customFormat="false" ht="13.8" hidden="false" customHeight="false" outlineLevel="0" collapsed="false">
      <c r="D1029" s="0" t="n">
        <v>353</v>
      </c>
      <c r="E1029" s="0" t="n">
        <v>62.98</v>
      </c>
      <c r="F1029" s="0" t="n">
        <v>26.55</v>
      </c>
      <c r="G1029" s="0" t="n">
        <v>29.43</v>
      </c>
      <c r="H1029" s="0" t="n">
        <v>345.62</v>
      </c>
      <c r="I1029" s="0" t="n">
        <f aca="false">$B$4*(($F1029/$B$4)^(($E1029/$B$7)^$B$5))</f>
        <v>28.346606400877</v>
      </c>
      <c r="J1029" s="0" t="n">
        <f aca="false">$B$4*(($B$18/$B$4)^(($B$7/$E1029)^$B$5))</f>
        <v>20.5482296771767</v>
      </c>
      <c r="K1029" s="0" t="n">
        <f aca="false">$B$4*(($B$19/$B$4)^(($B$7/$E1029)^$B$5))</f>
        <v>22.5840988699096</v>
      </c>
      <c r="L1029" s="0" t="n">
        <f aca="false">$B$4*(($B$20/$B$4)^(($B$7/$E1029)^$B$5))</f>
        <v>24.6382448516351</v>
      </c>
      <c r="M1029" s="0" t="n">
        <f aca="false">$B$4*(($B$21/$B$4)^(($B$7/$E1029)^$B$5))</f>
        <v>26.7094315600322</v>
      </c>
      <c r="N1029" s="0" t="n">
        <f aca="false">$B$4*(($B$22/$B$4)^(($B$7/$E1029)^$B$5))</f>
        <v>28.7965880087852</v>
      </c>
      <c r="O1029" s="0" t="n">
        <f aca="false">$B$4*(($B$23/$B$4)^(($B$7/$E1029)^$B$5))</f>
        <v>30.8987767808792</v>
      </c>
      <c r="P1029" s="0" t="n">
        <f aca="false">IF($F1029&lt;K1029,5,IF($F1029&lt;L1029,4,IF($F1029&lt;M1029,3,IF(F1029&lt;N1029,2,1))))</f>
        <v>3</v>
      </c>
      <c r="Q1029" s="0" t="n">
        <f aca="false">IF(D1029&lt;&gt;D1028,0,P1029-P1028)</f>
        <v>0</v>
      </c>
    </row>
    <row r="1030" customFormat="false" ht="13.8" hidden="false" customHeight="false" outlineLevel="0" collapsed="false">
      <c r="D1030" s="0" t="n">
        <v>354</v>
      </c>
      <c r="E1030" s="0" t="n">
        <v>38.47</v>
      </c>
      <c r="F1030" s="0" t="n">
        <v>22.36</v>
      </c>
      <c r="G1030" s="0" t="n">
        <v>26.12</v>
      </c>
      <c r="H1030" s="0" t="n">
        <v>247.85</v>
      </c>
      <c r="I1030" s="0" t="n">
        <f aca="false">$B$4*(($F1030/$B$4)^(($E1030/$B$7)^$B$5))</f>
        <v>30.8473654418089</v>
      </c>
      <c r="J1030" s="0" t="n">
        <f aca="false">$B$4*(($B$18/$B$4)^(($B$7/$E1030)^$B$5))</f>
        <v>13.3866986390652</v>
      </c>
      <c r="K1030" s="0" t="n">
        <f aca="false">$B$4*(($B$19/$B$4)^(($B$7/$E1030)^$B$5))</f>
        <v>15.3745693781543</v>
      </c>
      <c r="L1030" s="0" t="n">
        <f aca="false">$B$4*(($B$20/$B$4)^(($B$7/$E1030)^$B$5))</f>
        <v>17.4667196395017</v>
      </c>
      <c r="M1030" s="0" t="n">
        <f aca="false">$B$4*(($B$21/$B$4)^(($B$7/$E1030)^$B$5))</f>
        <v>19.6601280015262</v>
      </c>
      <c r="N1030" s="0" t="n">
        <f aca="false">$B$4*(($B$22/$B$4)^(($B$7/$E1030)^$B$5))</f>
        <v>21.9520717910701</v>
      </c>
      <c r="O1030" s="0" t="n">
        <f aca="false">$B$4*(($B$23/$B$4)^(($B$7/$E1030)^$B$5))</f>
        <v>24.3400794265333</v>
      </c>
      <c r="P1030" s="0" t="n">
        <f aca="false">IF($F1030&lt;K1030,5,IF($F1030&lt;L1030,4,IF($F1030&lt;M1030,3,IF(F1030&lt;N1030,2,1))))</f>
        <v>1</v>
      </c>
      <c r="Q1030" s="0" t="n">
        <f aca="false">IF(D1030&lt;&gt;D1029,0,P1030-P1029)</f>
        <v>0</v>
      </c>
    </row>
    <row r="1031" customFormat="false" ht="13.8" hidden="false" customHeight="false" outlineLevel="0" collapsed="false">
      <c r="D1031" s="0" t="n">
        <v>354</v>
      </c>
      <c r="E1031" s="0" t="n">
        <v>62.98</v>
      </c>
      <c r="F1031" s="0" t="n">
        <v>28.95</v>
      </c>
      <c r="G1031" s="0" t="n">
        <v>35.41</v>
      </c>
      <c r="H1031" s="0" t="n">
        <v>441.47</v>
      </c>
      <c r="I1031" s="0" t="n">
        <f aca="false">$B$4*(($F1031/$B$4)^(($E1031/$B$7)^$B$5))</f>
        <v>30.6464296266832</v>
      </c>
      <c r="J1031" s="0" t="n">
        <f aca="false">$B$4*(($B$18/$B$4)^(($B$7/$E1031)^$B$5))</f>
        <v>20.5482296771767</v>
      </c>
      <c r="K1031" s="0" t="n">
        <f aca="false">$B$4*(($B$19/$B$4)^(($B$7/$E1031)^$B$5))</f>
        <v>22.5840988699096</v>
      </c>
      <c r="L1031" s="0" t="n">
        <f aca="false">$B$4*(($B$20/$B$4)^(($B$7/$E1031)^$B$5))</f>
        <v>24.6382448516351</v>
      </c>
      <c r="M1031" s="0" t="n">
        <f aca="false">$B$4*(($B$21/$B$4)^(($B$7/$E1031)^$B$5))</f>
        <v>26.7094315600322</v>
      </c>
      <c r="N1031" s="0" t="n">
        <f aca="false">$B$4*(($B$22/$B$4)^(($B$7/$E1031)^$B$5))</f>
        <v>28.7965880087852</v>
      </c>
      <c r="O1031" s="0" t="n">
        <f aca="false">$B$4*(($B$23/$B$4)^(($B$7/$E1031)^$B$5))</f>
        <v>30.8987767808792</v>
      </c>
      <c r="P1031" s="0" t="n">
        <f aca="false">IF($F1031&lt;K1031,5,IF($F1031&lt;L1031,4,IF($F1031&lt;M1031,3,IF(F1031&lt;N1031,2,1))))</f>
        <v>1</v>
      </c>
      <c r="Q1031" s="0" t="n">
        <f aca="false">IF(D1031&lt;&gt;D1030,0,P1031-P1030)</f>
        <v>0</v>
      </c>
    </row>
    <row r="1032" customFormat="false" ht="13.8" hidden="false" customHeight="false" outlineLevel="0" collapsed="false">
      <c r="D1032" s="0" t="n">
        <v>354</v>
      </c>
      <c r="E1032" s="0" t="n">
        <v>79.3</v>
      </c>
      <c r="F1032" s="0" t="n">
        <v>31.85</v>
      </c>
      <c r="G1032" s="0" t="n">
        <v>38.3</v>
      </c>
      <c r="H1032" s="0" t="n">
        <v>514.89</v>
      </c>
      <c r="I1032" s="0" t="n">
        <f aca="false">$B$4*(($F1032/$B$4)^(($E1032/$B$7)^$B$5))</f>
        <v>30.6779606313186</v>
      </c>
      <c r="J1032" s="0" t="n">
        <f aca="false">$B$4*(($B$18/$B$4)^(($B$7/$E1032)^$B$5))</f>
        <v>23.8880072792735</v>
      </c>
      <c r="K1032" s="0" t="n">
        <f aca="false">$B$4*(($B$19/$B$4)^(($B$7/$E1032)^$B$5))</f>
        <v>25.8520599570641</v>
      </c>
      <c r="L1032" s="0" t="n">
        <f aca="false">$B$4*(($B$20/$B$4)^(($B$7/$E1032)^$B$5))</f>
        <v>27.8045656239171</v>
      </c>
      <c r="M1032" s="0" t="n">
        <f aca="false">$B$4*(($B$21/$B$4)^(($B$7/$E1032)^$B$5))</f>
        <v>29.7464579326071</v>
      </c>
      <c r="N1032" s="0" t="n">
        <f aca="false">$B$4*(($B$22/$B$4)^(($B$7/$E1032)^$B$5))</f>
        <v>31.6785347564787</v>
      </c>
      <c r="O1032" s="0" t="n">
        <f aca="false">$B$4*(($B$23/$B$4)^(($B$7/$E1032)^$B$5))</f>
        <v>33.6014855639251</v>
      </c>
      <c r="P1032" s="0" t="n">
        <f aca="false">IF($F1032&lt;K1032,5,IF($F1032&lt;L1032,4,IF($F1032&lt;M1032,3,IF(F1032&lt;N1032,2,1))))</f>
        <v>1</v>
      </c>
      <c r="Q1032" s="0" t="n">
        <f aca="false">IF(D1032&lt;&gt;D1031,0,P1032-P1031)</f>
        <v>0</v>
      </c>
    </row>
    <row r="1033" customFormat="false" ht="13.8" hidden="false" customHeight="false" outlineLevel="0" collapsed="false">
      <c r="D1033" s="0" t="n">
        <v>355</v>
      </c>
      <c r="E1033" s="0" t="n">
        <v>24.47</v>
      </c>
      <c r="F1033" s="0" t="n">
        <v>13.6</v>
      </c>
      <c r="G1033" s="0" t="n">
        <v>11.77</v>
      </c>
      <c r="H1033" s="0" t="n">
        <v>66.49</v>
      </c>
      <c r="I1033" s="0" t="n">
        <f aca="false">$B$4*(($F1033/$B$4)^(($E1033/$B$7)^$B$5))</f>
        <v>28.9584077796114</v>
      </c>
      <c r="J1033" s="0" t="n">
        <f aca="false">$B$4*(($B$18/$B$4)^(($B$7/$E1033)^$B$5))</f>
        <v>7.59418172441312</v>
      </c>
      <c r="K1033" s="0" t="n">
        <f aca="false">$B$4*(($B$19/$B$4)^(($B$7/$E1033)^$B$5))</f>
        <v>9.24441188309984</v>
      </c>
      <c r="L1033" s="0" t="n">
        <f aca="false">$B$4*(($B$20/$B$4)^(($B$7/$E1033)^$B$5))</f>
        <v>11.0808356532528</v>
      </c>
      <c r="M1033" s="0" t="n">
        <f aca="false">$B$4*(($B$21/$B$4)^(($B$7/$E1033)^$B$5))</f>
        <v>13.1080275956248</v>
      </c>
      <c r="N1033" s="0" t="n">
        <f aca="false">$B$4*(($B$22/$B$4)^(($B$7/$E1033)^$B$5))</f>
        <v>15.3303291889251</v>
      </c>
      <c r="O1033" s="0" t="n">
        <f aca="false">$B$4*(($B$23/$B$4)^(($B$7/$E1033)^$B$5))</f>
        <v>17.751875933718</v>
      </c>
      <c r="P1033" s="0" t="n">
        <f aca="false">IF($F1033&lt;K1033,5,IF($F1033&lt;L1033,4,IF($F1033&lt;M1033,3,IF(F1033&lt;N1033,2,1))))</f>
        <v>2</v>
      </c>
      <c r="Q1033" s="0" t="n">
        <f aca="false">IF(D1033&lt;&gt;D1032,0,P1033-P1032)</f>
        <v>0</v>
      </c>
    </row>
    <row r="1034" customFormat="false" ht="13.8" hidden="false" customHeight="false" outlineLevel="0" collapsed="false">
      <c r="D1034" s="0" t="n">
        <v>356</v>
      </c>
      <c r="E1034" s="0" t="n">
        <v>26.15</v>
      </c>
      <c r="F1034" s="0" t="n">
        <v>10.84</v>
      </c>
      <c r="G1034" s="0" t="n">
        <v>6.85</v>
      </c>
      <c r="H1034" s="0" t="n">
        <v>33.77</v>
      </c>
      <c r="I1034" s="0" t="n">
        <f aca="false">$B$4*(($F1034/$B$4)^(($E1034/$B$7)^$B$5))</f>
        <v>25.3285576029465</v>
      </c>
      <c r="J1034" s="0" t="n">
        <f aca="false">$B$4*(($B$18/$B$4)^(($B$7/$E1034)^$B$5))</f>
        <v>8.36059786738433</v>
      </c>
      <c r="K1034" s="0" t="n">
        <f aca="false">$B$4*(($B$19/$B$4)^(($B$7/$E1034)^$B$5))</f>
        <v>10.0774308765496</v>
      </c>
      <c r="L1034" s="0" t="n">
        <f aca="false">$B$4*(($B$20/$B$4)^(($B$7/$E1034)^$B$5))</f>
        <v>11.9699888859491</v>
      </c>
      <c r="M1034" s="0" t="n">
        <f aca="false">$B$4*(($B$21/$B$4)^(($B$7/$E1034)^$B$5))</f>
        <v>14.0409586090974</v>
      </c>
      <c r="N1034" s="0" t="n">
        <f aca="false">$B$4*(($B$22/$B$4)^(($B$7/$E1034)^$B$5))</f>
        <v>16.2928675733507</v>
      </c>
      <c r="O1034" s="0" t="n">
        <f aca="false">$B$4*(($B$23/$B$4)^(($B$7/$E1034)^$B$5))</f>
        <v>18.7281038214454</v>
      </c>
      <c r="P1034" s="0" t="n">
        <f aca="false">IF($F1034&lt;K1034,5,IF($F1034&lt;L1034,4,IF($F1034&lt;M1034,3,IF(F1034&lt;N1034,2,1))))</f>
        <v>4</v>
      </c>
      <c r="Q1034" s="0" t="n">
        <f aca="false">IF(D1034&lt;&gt;D1033,0,P1034-P1033)</f>
        <v>0</v>
      </c>
    </row>
    <row r="1035" customFormat="false" ht="13.8" hidden="false" customHeight="false" outlineLevel="0" collapsed="false">
      <c r="D1035" s="0" t="n">
        <v>357</v>
      </c>
      <c r="E1035" s="0" t="n">
        <v>28.32</v>
      </c>
      <c r="F1035" s="0" t="n">
        <v>14.54</v>
      </c>
      <c r="G1035" s="0" t="n">
        <v>14.79</v>
      </c>
      <c r="H1035" s="0" t="n">
        <v>88.42</v>
      </c>
      <c r="I1035" s="0" t="n">
        <f aca="false">$B$4*(($F1035/$B$4)^(($E1035/$B$7)^$B$5))</f>
        <v>27.9107223331247</v>
      </c>
      <c r="J1035" s="0" t="n">
        <f aca="false">$B$4*(($B$18/$B$4)^(($B$7/$E1035)^$B$5))</f>
        <v>9.32416029401874</v>
      </c>
      <c r="K1035" s="0" t="n">
        <f aca="false">$B$4*(($B$19/$B$4)^(($B$7/$E1035)^$B$5))</f>
        <v>11.1137338573927</v>
      </c>
      <c r="L1035" s="0" t="n">
        <f aca="false">$B$4*(($B$20/$B$4)^(($B$7/$E1035)^$B$5))</f>
        <v>13.0654219510619</v>
      </c>
      <c r="M1035" s="0" t="n">
        <f aca="false">$B$4*(($B$21/$B$4)^(($B$7/$E1035)^$B$5))</f>
        <v>15.1800125804522</v>
      </c>
      <c r="N1035" s="0" t="n">
        <f aca="false">$B$4*(($B$22/$B$4)^(($B$7/$E1035)^$B$5))</f>
        <v>17.45823971076</v>
      </c>
      <c r="O1035" s="0" t="n">
        <f aca="false">$B$4*(($B$23/$B$4)^(($B$7/$E1035)^$B$5))</f>
        <v>19.900790409802</v>
      </c>
      <c r="P1035" s="0" t="n">
        <f aca="false">IF($F1035&lt;K1035,5,IF($F1035&lt;L1035,4,IF($F1035&lt;M1035,3,IF(F1035&lt;N1035,2,1))))</f>
        <v>3</v>
      </c>
      <c r="Q1035" s="0" t="n">
        <f aca="false">IF(D1035&lt;&gt;D1034,0,P1035-P1034)</f>
        <v>0</v>
      </c>
    </row>
    <row r="1036" customFormat="false" ht="13.8" hidden="false" customHeight="false" outlineLevel="0" collapsed="false">
      <c r="D1036" s="0" t="n">
        <v>358</v>
      </c>
      <c r="E1036" s="0" t="n">
        <v>28.29</v>
      </c>
      <c r="F1036" s="0" t="n">
        <v>13.46</v>
      </c>
      <c r="G1036" s="0" t="n">
        <v>14.83</v>
      </c>
      <c r="H1036" s="0" t="n">
        <v>87.58</v>
      </c>
      <c r="I1036" s="0" t="n">
        <f aca="false">$B$4*(($F1036/$B$4)^(($E1036/$B$7)^$B$5))</f>
        <v>26.8995936525164</v>
      </c>
      <c r="J1036" s="0" t="n">
        <f aca="false">$B$4*(($B$18/$B$4)^(($B$7/$E1036)^$B$5))</f>
        <v>9.31105558466711</v>
      </c>
      <c r="K1036" s="0" t="n">
        <f aca="false">$B$4*(($B$19/$B$4)^(($B$7/$E1036)^$B$5))</f>
        <v>11.0997161681085</v>
      </c>
      <c r="L1036" s="0" t="n">
        <f aca="false">$B$4*(($B$20/$B$4)^(($B$7/$E1036)^$B$5))</f>
        <v>13.0506785124053</v>
      </c>
      <c r="M1036" s="0" t="n">
        <f aca="false">$B$4*(($B$21/$B$4)^(($B$7/$E1036)^$B$5))</f>
        <v>15.1647532486169</v>
      </c>
      <c r="N1036" s="0" t="n">
        <f aca="false">$B$4*(($B$22/$B$4)^(($B$7/$E1036)^$B$5))</f>
        <v>17.4426955129892</v>
      </c>
      <c r="O1036" s="0" t="n">
        <f aca="false">$B$4*(($B$23/$B$4)^(($B$7/$E1036)^$B$5))</f>
        <v>19.8852122760746</v>
      </c>
      <c r="P1036" s="0" t="n">
        <f aca="false">IF($F1036&lt;K1036,5,IF($F1036&lt;L1036,4,IF($F1036&lt;M1036,3,IF(F1036&lt;N1036,2,1))))</f>
        <v>3</v>
      </c>
      <c r="Q1036" s="0" t="n">
        <f aca="false">IF(D1036&lt;&gt;D1035,0,P1036-P1035)</f>
        <v>0</v>
      </c>
    </row>
    <row r="1037" customFormat="false" ht="13.8" hidden="false" customHeight="false" outlineLevel="0" collapsed="false">
      <c r="D1037" s="0" t="n">
        <v>359</v>
      </c>
      <c r="E1037" s="0" t="n">
        <v>29.17</v>
      </c>
      <c r="F1037" s="0" t="n">
        <v>14.58</v>
      </c>
      <c r="G1037" s="0" t="n">
        <v>16.75</v>
      </c>
      <c r="H1037" s="0" t="n">
        <v>102.31</v>
      </c>
      <c r="I1037" s="0" t="n">
        <f aca="false">$B$4*(($F1037/$B$4)^(($E1037/$B$7)^$B$5))</f>
        <v>27.5534410517612</v>
      </c>
      <c r="J1037" s="0" t="n">
        <f aca="false">$B$4*(($B$18/$B$4)^(($B$7/$E1037)^$B$5))</f>
        <v>9.6928513402515</v>
      </c>
      <c r="K1037" s="0" t="n">
        <f aca="false">$B$4*(($B$19/$B$4)^(($B$7/$E1037)^$B$5))</f>
        <v>11.5072936094281</v>
      </c>
      <c r="L1037" s="0" t="n">
        <f aca="false">$B$4*(($B$20/$B$4)^(($B$7/$E1037)^$B$5))</f>
        <v>13.4785677422973</v>
      </c>
      <c r="M1037" s="0" t="n">
        <f aca="false">$B$4*(($B$21/$B$4)^(($B$7/$E1037)^$B$5))</f>
        <v>15.6068585566038</v>
      </c>
      <c r="N1037" s="0" t="n">
        <f aca="false">$B$4*(($B$22/$B$4)^(($B$7/$E1037)^$B$5))</f>
        <v>17.8923375865602</v>
      </c>
      <c r="O1037" s="0" t="n">
        <f aca="false">$B$4*(($B$23/$B$4)^(($B$7/$E1037)^$B$5))</f>
        <v>20.3351648780998</v>
      </c>
      <c r="P1037" s="0" t="n">
        <f aca="false">IF($F1037&lt;K1037,5,IF($F1037&lt;L1037,4,IF($F1037&lt;M1037,3,IF(F1037&lt;N1037,2,1))))</f>
        <v>3</v>
      </c>
      <c r="Q1037" s="0" t="n">
        <f aca="false">IF(D1037&lt;&gt;D1036,0,P1037-P1036)</f>
        <v>0</v>
      </c>
    </row>
    <row r="1038" customFormat="false" ht="13.8" hidden="false" customHeight="false" outlineLevel="0" collapsed="false">
      <c r="D1038" s="0" t="n">
        <v>360</v>
      </c>
      <c r="E1038" s="0" t="n">
        <v>40.6</v>
      </c>
      <c r="F1038" s="0" t="n">
        <v>20.74</v>
      </c>
      <c r="G1038" s="0" t="n">
        <v>22.83</v>
      </c>
      <c r="H1038" s="0" t="n">
        <v>203.51</v>
      </c>
      <c r="I1038" s="0" t="n">
        <f aca="false">$B$4*(($F1038/$B$4)^(($E1038/$B$7)^$B$5))</f>
        <v>28.7569227728039</v>
      </c>
      <c r="J1038" s="0" t="n">
        <f aca="false">$B$4*(($B$18/$B$4)^(($B$7/$E1038)^$B$5))</f>
        <v>14.1465168898801</v>
      </c>
      <c r="K1038" s="0" t="n">
        <f aca="false">$B$4*(($B$19/$B$4)^(($B$7/$E1038)^$B$5))</f>
        <v>16.1554155007651</v>
      </c>
      <c r="L1038" s="0" t="n">
        <f aca="false">$B$4*(($B$20/$B$4)^(($B$7/$E1038)^$B$5))</f>
        <v>18.258238350048</v>
      </c>
      <c r="M1038" s="0" t="n">
        <f aca="false">$B$4*(($B$21/$B$4)^(($B$7/$E1038)^$B$5))</f>
        <v>20.4517881955162</v>
      </c>
      <c r="N1038" s="0" t="n">
        <f aca="false">$B$4*(($B$22/$B$4)^(($B$7/$E1038)^$B$5))</f>
        <v>22.7331984461219</v>
      </c>
      <c r="O1038" s="0" t="n">
        <f aca="false">$B$4*(($B$23/$B$4)^(($B$7/$E1038)^$B$5))</f>
        <v>25.0998790597735</v>
      </c>
      <c r="P1038" s="0" t="n">
        <f aca="false">IF($F1038&lt;K1038,5,IF($F1038&lt;L1038,4,IF($F1038&lt;M1038,3,IF(F1038&lt;N1038,2,1))))</f>
        <v>2</v>
      </c>
      <c r="Q1038" s="0" t="n">
        <f aca="false">IF(D1038&lt;&gt;D1037,0,P1038-P1037)</f>
        <v>0</v>
      </c>
    </row>
    <row r="1039" customFormat="false" ht="13.8" hidden="false" customHeight="false" outlineLevel="0" collapsed="false">
      <c r="D1039" s="0" t="n">
        <v>360</v>
      </c>
      <c r="E1039" s="0" t="n">
        <v>75</v>
      </c>
      <c r="F1039" s="0" t="n">
        <v>29.6</v>
      </c>
      <c r="G1039" s="0" t="n">
        <v>33.17</v>
      </c>
      <c r="H1039" s="0" t="n">
        <v>429.72</v>
      </c>
      <c r="I1039" s="0" t="n">
        <f aca="false">$B$4*(($F1039/$B$4)^(($E1039/$B$7)^$B$5))</f>
        <v>29.0759510225434</v>
      </c>
      <c r="J1039" s="0" t="n">
        <f aca="false">$B$4*(($B$18/$B$4)^(($B$7/$E1039)^$B$5))</f>
        <v>23.0892516942595</v>
      </c>
      <c r="K1039" s="0" t="n">
        <f aca="false">$B$4*(($B$19/$B$4)^(($B$7/$E1039)^$B$5))</f>
        <v>25.0750072327342</v>
      </c>
      <c r="L1039" s="0" t="n">
        <f aca="false">$B$4*(($B$20/$B$4)^(($B$7/$E1039)^$B$5))</f>
        <v>27.055712599658</v>
      </c>
      <c r="M1039" s="0" t="n">
        <f aca="false">$B$4*(($B$21/$B$4)^(($B$7/$E1039)^$B$5))</f>
        <v>29.0317611321003</v>
      </c>
      <c r="N1039" s="0" t="n">
        <f aca="false">$B$4*(($B$22/$B$4)^(($B$7/$E1039)^$B$5))</f>
        <v>31.0034900144991</v>
      </c>
      <c r="O1039" s="0" t="n">
        <f aca="false">$B$4*(($B$23/$B$4)^(($B$7/$E1039)^$B$5))</f>
        <v>32.9711914639662</v>
      </c>
      <c r="P1039" s="0" t="n">
        <f aca="false">IF($F1039&lt;K1039,5,IF($F1039&lt;L1039,4,IF($F1039&lt;M1039,3,IF(F1039&lt;N1039,2,1))))</f>
        <v>2</v>
      </c>
      <c r="Q1039" s="0" t="n">
        <f aca="false">IF(D1039&lt;&gt;D1038,0,P1039-P1038)</f>
        <v>0</v>
      </c>
    </row>
    <row r="1040" customFormat="false" ht="13.8" hidden="false" customHeight="false" outlineLevel="0" collapsed="false">
      <c r="D1040" s="0" t="n">
        <v>360</v>
      </c>
      <c r="E1040" s="0" t="n">
        <v>24.84</v>
      </c>
      <c r="F1040" s="0" t="n">
        <v>13</v>
      </c>
      <c r="G1040" s="0" t="n">
        <v>9.95</v>
      </c>
      <c r="H1040" s="0" t="n">
        <v>58.98</v>
      </c>
      <c r="I1040" s="0" t="n">
        <f aca="false">$B$4*(($F1040/$B$4)^(($E1040/$B$7)^$B$5))</f>
        <v>28.2003297181074</v>
      </c>
      <c r="J1040" s="0" t="n">
        <f aca="false">$B$4*(($B$18/$B$4)^(($B$7/$E1040)^$B$5))</f>
        <v>7.76438883281179</v>
      </c>
      <c r="K1040" s="0" t="n">
        <f aca="false">$B$4*(($B$19/$B$4)^(($B$7/$E1040)^$B$5))</f>
        <v>9.43012718353954</v>
      </c>
      <c r="L1040" s="0" t="n">
        <f aca="false">$B$4*(($B$20/$B$4)^(($B$7/$E1040)^$B$5))</f>
        <v>11.2797720680117</v>
      </c>
      <c r="M1040" s="0" t="n">
        <f aca="false">$B$4*(($B$21/$B$4)^(($B$7/$E1040)^$B$5))</f>
        <v>13.3174470911918</v>
      </c>
      <c r="N1040" s="0" t="n">
        <f aca="false">$B$4*(($B$22/$B$4)^(($B$7/$E1040)^$B$5))</f>
        <v>15.547057839351</v>
      </c>
      <c r="O1040" s="0" t="n">
        <f aca="false">$B$4*(($B$23/$B$4)^(($B$7/$E1040)^$B$5))</f>
        <v>17.972317609417</v>
      </c>
      <c r="P1040" s="0" t="n">
        <f aca="false">IF($F1040&lt;K1040,5,IF($F1040&lt;L1040,4,IF($F1040&lt;M1040,3,IF(F1040&lt;N1040,2,1))))</f>
        <v>3</v>
      </c>
      <c r="Q1040" s="0" t="n">
        <f aca="false">IF(D1040&lt;&gt;D1039,0,P1040-P1039)</f>
        <v>1</v>
      </c>
    </row>
    <row r="1041" customFormat="false" ht="13.8" hidden="false" customHeight="false" outlineLevel="0" collapsed="false">
      <c r="D1041" s="0" t="n">
        <v>360</v>
      </c>
      <c r="E1041" s="0" t="n">
        <v>48.65</v>
      </c>
      <c r="F1041" s="0" t="n">
        <v>22.64</v>
      </c>
      <c r="G1041" s="0" t="n">
        <v>26.58</v>
      </c>
      <c r="H1041" s="0" t="n">
        <v>267.87</v>
      </c>
      <c r="I1041" s="0" t="n">
        <f aca="false">$B$4*(($F1041/$B$4)^(($E1041/$B$7)^$B$5))</f>
        <v>28.0944486595909</v>
      </c>
      <c r="J1041" s="0" t="n">
        <f aca="false">$B$4*(($B$18/$B$4)^(($B$7/$E1041)^$B$5))</f>
        <v>16.7563690952203</v>
      </c>
      <c r="K1041" s="0" t="n">
        <f aca="false">$B$4*(($B$19/$B$4)^(($B$7/$E1041)^$B$5))</f>
        <v>18.8062185403902</v>
      </c>
      <c r="L1041" s="0" t="n">
        <f aca="false">$B$4*(($B$20/$B$4)^(($B$7/$E1041)^$B$5))</f>
        <v>20.9164380463196</v>
      </c>
      <c r="M1041" s="0" t="n">
        <f aca="false">$B$4*(($B$21/$B$4)^(($B$7/$E1041)^$B$5))</f>
        <v>23.0840442200033</v>
      </c>
      <c r="N1041" s="0" t="n">
        <f aca="false">$B$4*(($B$22/$B$4)^(($B$7/$E1041)^$B$5))</f>
        <v>25.306403342169</v>
      </c>
      <c r="O1041" s="0" t="n">
        <f aca="false">$B$4*(($B$23/$B$4)^(($B$7/$E1041)^$B$5))</f>
        <v>27.5811697955377</v>
      </c>
      <c r="P1041" s="0" t="n">
        <f aca="false">IF($F1041&lt;K1041,5,IF($F1041&lt;L1041,4,IF($F1041&lt;M1041,3,IF(F1041&lt;N1041,2,1))))</f>
        <v>3</v>
      </c>
      <c r="Q1041" s="0" t="n">
        <f aca="false">IF(D1041&lt;&gt;D1040,0,P1041-P1040)</f>
        <v>0</v>
      </c>
    </row>
    <row r="1042" customFormat="false" ht="13.8" hidden="false" customHeight="false" outlineLevel="0" collapsed="false">
      <c r="D1042" s="0" t="n">
        <v>360</v>
      </c>
      <c r="E1042" s="0" t="n">
        <v>61.47</v>
      </c>
      <c r="F1042" s="0" t="n">
        <v>25.93</v>
      </c>
      <c r="G1042" s="0" t="n">
        <v>29.45</v>
      </c>
      <c r="H1042" s="0" t="n">
        <v>340.07</v>
      </c>
      <c r="I1042" s="0" t="n">
        <f aca="false">$B$4*(($F1042/$B$4)^(($E1042/$B$7)^$B$5))</f>
        <v>28.0718027126554</v>
      </c>
      <c r="J1042" s="0" t="n">
        <f aca="false">$B$4*(($B$18/$B$4)^(($B$7/$E1042)^$B$5))</f>
        <v>20.1920751755433</v>
      </c>
      <c r="K1042" s="0" t="n">
        <f aca="false">$B$4*(($B$19/$B$4)^(($B$7/$E1042)^$B$5))</f>
        <v>22.2325199389021</v>
      </c>
      <c r="L1042" s="0" t="n">
        <f aca="false">$B$4*(($B$20/$B$4)^(($B$7/$E1042)^$B$5))</f>
        <v>24.2948307876553</v>
      </c>
      <c r="M1042" s="0" t="n">
        <f aca="false">$B$4*(($B$21/$B$4)^(($B$7/$E1042)^$B$5))</f>
        <v>26.3775627531046</v>
      </c>
      <c r="N1042" s="0" t="n">
        <f aca="false">$B$4*(($B$22/$B$4)^(($B$7/$E1042)^$B$5))</f>
        <v>28.479461834498</v>
      </c>
      <c r="O1042" s="0" t="n">
        <f aca="false">$B$4*(($B$23/$B$4)^(($B$7/$E1042)^$B$5))</f>
        <v>30.5994287905359</v>
      </c>
      <c r="P1042" s="0" t="n">
        <f aca="false">IF($F1042&lt;K1042,5,IF($F1042&lt;L1042,4,IF($F1042&lt;M1042,3,IF(F1042&lt;N1042,2,1))))</f>
        <v>3</v>
      </c>
      <c r="Q1042" s="0" t="n">
        <f aca="false">IF(D1042&lt;&gt;D1041,0,P1042-P1041)</f>
        <v>0</v>
      </c>
    </row>
    <row r="1043" customFormat="false" ht="13.8" hidden="false" customHeight="false" outlineLevel="0" collapsed="false">
      <c r="D1043" s="0" t="n">
        <v>361</v>
      </c>
      <c r="E1043" s="0" t="n">
        <v>75</v>
      </c>
      <c r="F1043" s="0" t="n">
        <v>31.02</v>
      </c>
      <c r="G1043" s="0" t="n">
        <v>36.67</v>
      </c>
      <c r="H1043" s="0" t="n">
        <v>476.49</v>
      </c>
      <c r="I1043" s="0" t="n">
        <f aca="false">$B$4*(($F1043/$B$4)^(($E1043/$B$7)^$B$5))</f>
        <v>30.5167643604523</v>
      </c>
      <c r="J1043" s="0" t="n">
        <f aca="false">$B$4*(($B$18/$B$4)^(($B$7/$E1043)^$B$5))</f>
        <v>23.0892516942595</v>
      </c>
      <c r="K1043" s="0" t="n">
        <f aca="false">$B$4*(($B$19/$B$4)^(($B$7/$E1043)^$B$5))</f>
        <v>25.0750072327342</v>
      </c>
      <c r="L1043" s="0" t="n">
        <f aca="false">$B$4*(($B$20/$B$4)^(($B$7/$E1043)^$B$5))</f>
        <v>27.055712599658</v>
      </c>
      <c r="M1043" s="0" t="n">
        <f aca="false">$B$4*(($B$21/$B$4)^(($B$7/$E1043)^$B$5))</f>
        <v>29.0317611321003</v>
      </c>
      <c r="N1043" s="0" t="n">
        <f aca="false">$B$4*(($B$22/$B$4)^(($B$7/$E1043)^$B$5))</f>
        <v>31.0034900144991</v>
      </c>
      <c r="O1043" s="0" t="n">
        <f aca="false">$B$4*(($B$23/$B$4)^(($B$7/$E1043)^$B$5))</f>
        <v>32.9711914639662</v>
      </c>
      <c r="P1043" s="0" t="n">
        <f aca="false">IF($F1043&lt;K1043,5,IF($F1043&lt;L1043,4,IF($F1043&lt;M1043,3,IF(F1043&lt;N1043,2,1))))</f>
        <v>1</v>
      </c>
      <c r="Q1043" s="0" t="n">
        <f aca="false">IF(D1043&lt;&gt;D1042,0,P1043-P1042)</f>
        <v>0</v>
      </c>
    </row>
    <row r="1044" customFormat="false" ht="13.8" hidden="false" customHeight="false" outlineLevel="0" collapsed="false">
      <c r="D1044" s="0" t="n">
        <v>361</v>
      </c>
      <c r="E1044" s="0" t="n">
        <v>61.47</v>
      </c>
      <c r="F1044" s="0" t="n">
        <v>27.02</v>
      </c>
      <c r="G1044" s="0" t="n">
        <v>32.72</v>
      </c>
      <c r="H1044" s="0" t="n">
        <v>372.08</v>
      </c>
      <c r="I1044" s="0" t="n">
        <f aca="false">$B$4*(($F1044/$B$4)^(($E1044/$B$7)^$B$5))</f>
        <v>29.1131797678552</v>
      </c>
      <c r="J1044" s="0" t="n">
        <f aca="false">$B$4*(($B$18/$B$4)^(($B$7/$E1044)^$B$5))</f>
        <v>20.1920751755433</v>
      </c>
      <c r="K1044" s="0" t="n">
        <f aca="false">$B$4*(($B$19/$B$4)^(($B$7/$E1044)^$B$5))</f>
        <v>22.2325199389021</v>
      </c>
      <c r="L1044" s="0" t="n">
        <f aca="false">$B$4*(($B$20/$B$4)^(($B$7/$E1044)^$B$5))</f>
        <v>24.2948307876553</v>
      </c>
      <c r="M1044" s="0" t="n">
        <f aca="false">$B$4*(($B$21/$B$4)^(($B$7/$E1044)^$B$5))</f>
        <v>26.3775627531046</v>
      </c>
      <c r="N1044" s="0" t="n">
        <f aca="false">$B$4*(($B$22/$B$4)^(($B$7/$E1044)^$B$5))</f>
        <v>28.479461834498</v>
      </c>
      <c r="O1044" s="0" t="n">
        <f aca="false">$B$4*(($B$23/$B$4)^(($B$7/$E1044)^$B$5))</f>
        <v>30.5994287905359</v>
      </c>
      <c r="P1044" s="0" t="n">
        <f aca="false">IF($F1044&lt;K1044,5,IF($F1044&lt;L1044,4,IF($F1044&lt;M1044,3,IF(F1044&lt;N1044,2,1))))</f>
        <v>2</v>
      </c>
      <c r="Q1044" s="0" t="n">
        <f aca="false">IF(D1044&lt;&gt;D1043,0,P1044-P1043)</f>
        <v>1</v>
      </c>
    </row>
    <row r="1045" customFormat="false" ht="13.8" hidden="false" customHeight="false" outlineLevel="0" collapsed="false">
      <c r="D1045" s="0" t="n">
        <v>361</v>
      </c>
      <c r="E1045" s="0" t="n">
        <v>40.6</v>
      </c>
      <c r="F1045" s="0" t="n">
        <v>19.28</v>
      </c>
      <c r="G1045" s="0" t="n">
        <v>23.92</v>
      </c>
      <c r="H1045" s="0" t="n">
        <v>195.72</v>
      </c>
      <c r="I1045" s="0" t="n">
        <f aca="false">$B$4*(($F1045/$B$4)^(($E1045/$B$7)^$B$5))</f>
        <v>27.4417446542637</v>
      </c>
      <c r="J1045" s="0" t="n">
        <f aca="false">$B$4*(($B$18/$B$4)^(($B$7/$E1045)^$B$5))</f>
        <v>14.1465168898801</v>
      </c>
      <c r="K1045" s="0" t="n">
        <f aca="false">$B$4*(($B$19/$B$4)^(($B$7/$E1045)^$B$5))</f>
        <v>16.1554155007651</v>
      </c>
      <c r="L1045" s="0" t="n">
        <f aca="false">$B$4*(($B$20/$B$4)^(($B$7/$E1045)^$B$5))</f>
        <v>18.258238350048</v>
      </c>
      <c r="M1045" s="0" t="n">
        <f aca="false">$B$4*(($B$21/$B$4)^(($B$7/$E1045)^$B$5))</f>
        <v>20.4517881955162</v>
      </c>
      <c r="N1045" s="0" t="n">
        <f aca="false">$B$4*(($B$22/$B$4)^(($B$7/$E1045)^$B$5))</f>
        <v>22.7331984461219</v>
      </c>
      <c r="O1045" s="0" t="n">
        <f aca="false">$B$4*(($B$23/$B$4)^(($B$7/$E1045)^$B$5))</f>
        <v>25.0998790597735</v>
      </c>
      <c r="P1045" s="0" t="n">
        <f aca="false">IF($F1045&lt;K1045,5,IF($F1045&lt;L1045,4,IF($F1045&lt;M1045,3,IF(F1045&lt;N1045,2,1))))</f>
        <v>3</v>
      </c>
      <c r="Q1045" s="0" t="n">
        <f aca="false">IF(D1045&lt;&gt;D1044,0,P1045-P1044)</f>
        <v>1</v>
      </c>
    </row>
    <row r="1046" customFormat="false" ht="13.8" hidden="false" customHeight="false" outlineLevel="0" collapsed="false">
      <c r="D1046" s="0" t="n">
        <v>361</v>
      </c>
      <c r="E1046" s="0" t="n">
        <v>48.65</v>
      </c>
      <c r="F1046" s="0" t="n">
        <v>23.04</v>
      </c>
      <c r="G1046" s="0" t="n">
        <v>28.71</v>
      </c>
      <c r="H1046" s="0" t="n">
        <v>280.7</v>
      </c>
      <c r="I1046" s="0" t="n">
        <f aca="false">$B$4*(($F1046/$B$4)^(($E1046/$B$7)^$B$5))</f>
        <v>28.459865785839</v>
      </c>
      <c r="J1046" s="0" t="n">
        <f aca="false">$B$4*(($B$18/$B$4)^(($B$7/$E1046)^$B$5))</f>
        <v>16.7563690952203</v>
      </c>
      <c r="K1046" s="0" t="n">
        <f aca="false">$B$4*(($B$19/$B$4)^(($B$7/$E1046)^$B$5))</f>
        <v>18.8062185403902</v>
      </c>
      <c r="L1046" s="0" t="n">
        <f aca="false">$B$4*(($B$20/$B$4)^(($B$7/$E1046)^$B$5))</f>
        <v>20.9164380463196</v>
      </c>
      <c r="M1046" s="0" t="n">
        <f aca="false">$B$4*(($B$21/$B$4)^(($B$7/$E1046)^$B$5))</f>
        <v>23.0840442200033</v>
      </c>
      <c r="N1046" s="0" t="n">
        <f aca="false">$B$4*(($B$22/$B$4)^(($B$7/$E1046)^$B$5))</f>
        <v>25.306403342169</v>
      </c>
      <c r="O1046" s="0" t="n">
        <f aca="false">$B$4*(($B$23/$B$4)^(($B$7/$E1046)^$B$5))</f>
        <v>27.5811697955377</v>
      </c>
      <c r="P1046" s="0" t="n">
        <f aca="false">IF($F1046&lt;K1046,5,IF($F1046&lt;L1046,4,IF($F1046&lt;M1046,3,IF(F1046&lt;N1046,2,1))))</f>
        <v>3</v>
      </c>
      <c r="Q1046" s="0" t="n">
        <f aca="false">IF(D1046&lt;&gt;D1045,0,P1046-P1045)</f>
        <v>0</v>
      </c>
    </row>
    <row r="1047" customFormat="false" ht="13.8" hidden="false" customHeight="false" outlineLevel="0" collapsed="false">
      <c r="D1047" s="0" t="n">
        <v>362</v>
      </c>
      <c r="E1047" s="0" t="n">
        <v>41.56</v>
      </c>
      <c r="F1047" s="0" t="n">
        <v>18.66</v>
      </c>
      <c r="G1047" s="0" t="n">
        <v>16.82</v>
      </c>
      <c r="H1047" s="0" t="n">
        <v>142.56</v>
      </c>
      <c r="I1047" s="0" t="n">
        <f aca="false">$B$4*(($F1047/$B$4)^(($E1047/$B$7)^$B$5))</f>
        <v>26.5539497606102</v>
      </c>
      <c r="J1047" s="0" t="n">
        <f aca="false">$B$4*(($B$18/$B$4)^(($B$7/$E1047)^$B$5))</f>
        <v>14.4790388845781</v>
      </c>
      <c r="K1047" s="0" t="n">
        <f aca="false">$B$4*(($B$19/$B$4)^(($B$7/$E1047)^$B$5))</f>
        <v>16.4957740763928</v>
      </c>
      <c r="L1047" s="0" t="n">
        <f aca="false">$B$4*(($B$20/$B$4)^(($B$7/$E1047)^$B$5))</f>
        <v>18.601977289598</v>
      </c>
      <c r="M1047" s="0" t="n">
        <f aca="false">$B$4*(($B$21/$B$4)^(($B$7/$E1047)^$B$5))</f>
        <v>20.7944129027087</v>
      </c>
      <c r="N1047" s="0" t="n">
        <f aca="false">$B$4*(($B$22/$B$4)^(($B$7/$E1047)^$B$5))</f>
        <v>23.0701860764285</v>
      </c>
      <c r="O1047" s="0" t="n">
        <f aca="false">$B$4*(($B$23/$B$4)^(($B$7/$E1047)^$B$5))</f>
        <v>25.4266864074898</v>
      </c>
      <c r="P1047" s="0" t="n">
        <f aca="false">IF($F1047&lt;K1047,5,IF($F1047&lt;L1047,4,IF($F1047&lt;M1047,3,IF(F1047&lt;N1047,2,1))))</f>
        <v>3</v>
      </c>
      <c r="Q1047" s="0" t="n">
        <f aca="false">IF(D1047&lt;&gt;D1046,0,P1047-P1046)</f>
        <v>0</v>
      </c>
    </row>
    <row r="1048" customFormat="false" ht="13.8" hidden="false" customHeight="false" outlineLevel="0" collapsed="false">
      <c r="D1048" s="0" t="n">
        <v>362</v>
      </c>
      <c r="E1048" s="0" t="n">
        <v>62.42</v>
      </c>
      <c r="F1048" s="0" t="n">
        <v>25.05</v>
      </c>
      <c r="G1048" s="0" t="n">
        <v>22.6</v>
      </c>
      <c r="H1048" s="0" t="n">
        <v>247.65</v>
      </c>
      <c r="I1048" s="0" t="n">
        <f aca="false">$B$4*(($F1048/$B$4)^(($E1048/$B$7)^$B$5))</f>
        <v>27.0200334473868</v>
      </c>
      <c r="J1048" s="0" t="n">
        <f aca="false">$B$4*(($B$18/$B$4)^(($B$7/$E1048)^$B$5))</f>
        <v>20.4172079125305</v>
      </c>
      <c r="K1048" s="0" t="n">
        <f aca="false">$B$4*(($B$19/$B$4)^(($B$7/$E1048)^$B$5))</f>
        <v>22.4548336592596</v>
      </c>
      <c r="L1048" s="0" t="n">
        <f aca="false">$B$4*(($B$20/$B$4)^(($B$7/$E1048)^$B$5))</f>
        <v>24.5120475860507</v>
      </c>
      <c r="M1048" s="0" t="n">
        <f aca="false">$B$4*(($B$21/$B$4)^(($B$7/$E1048)^$B$5))</f>
        <v>26.5875360253745</v>
      </c>
      <c r="N1048" s="0" t="n">
        <f aca="false">$B$4*(($B$22/$B$4)^(($B$7/$E1048)^$B$5))</f>
        <v>28.6801600825009</v>
      </c>
      <c r="O1048" s="0" t="n">
        <f aca="false">$B$4*(($B$23/$B$4)^(($B$7/$E1048)^$B$5))</f>
        <v>30.7889223583651</v>
      </c>
      <c r="P1048" s="0" t="n">
        <f aca="false">IF($F1048&lt;K1048,5,IF($F1048&lt;L1048,4,IF($F1048&lt;M1048,3,IF(F1048&lt;N1048,2,1))))</f>
        <v>3</v>
      </c>
      <c r="Q1048" s="0" t="n">
        <f aca="false">IF(D1048&lt;&gt;D1047,0,P1048-P1047)</f>
        <v>0</v>
      </c>
    </row>
    <row r="1049" customFormat="false" ht="13.8" hidden="false" customHeight="false" outlineLevel="0" collapsed="false">
      <c r="D1049" s="0" t="n">
        <v>362</v>
      </c>
      <c r="E1049" s="0" t="n">
        <v>75.95</v>
      </c>
      <c r="F1049" s="0" t="n">
        <v>28.27</v>
      </c>
      <c r="G1049" s="0" t="n">
        <v>25.53</v>
      </c>
      <c r="H1049" s="0" t="n">
        <v>315.5</v>
      </c>
      <c r="I1049" s="0" t="n">
        <f aca="false">$B$4*(($F1049/$B$4)^(($E1049/$B$7)^$B$5))</f>
        <v>27.5601627801675</v>
      </c>
      <c r="J1049" s="0" t="n">
        <f aca="false">$B$4*(($B$18/$B$4)^(($B$7/$E1049)^$B$5))</f>
        <v>23.2702278671674</v>
      </c>
      <c r="K1049" s="0" t="n">
        <f aca="false">$B$4*(($B$19/$B$4)^(($B$7/$E1049)^$B$5))</f>
        <v>25.2513045960401</v>
      </c>
      <c r="L1049" s="0" t="n">
        <f aca="false">$B$4*(($B$20/$B$4)^(($B$7/$E1049)^$B$5))</f>
        <v>27.2258239261521</v>
      </c>
      <c r="M1049" s="0" t="n">
        <f aca="false">$B$4*(($B$21/$B$4)^(($B$7/$E1049)^$B$5))</f>
        <v>29.1943010638876</v>
      </c>
      <c r="N1049" s="0" t="n">
        <f aca="false">$B$4*(($B$22/$B$4)^(($B$7/$E1049)^$B$5))</f>
        <v>31.1571773489893</v>
      </c>
      <c r="O1049" s="0" t="n">
        <f aca="false">$B$4*(($B$23/$B$4)^(($B$7/$E1049)^$B$5))</f>
        <v>33.114835009402</v>
      </c>
      <c r="P1049" s="0" t="n">
        <f aca="false">IF($F1049&lt;K1049,5,IF($F1049&lt;L1049,4,IF($F1049&lt;M1049,3,IF(F1049&lt;N1049,2,1))))</f>
        <v>3</v>
      </c>
      <c r="Q1049" s="0" t="n">
        <f aca="false">IF(D1049&lt;&gt;D1048,0,P1049-P1048)</f>
        <v>0</v>
      </c>
    </row>
    <row r="1050" customFormat="false" ht="13.8" hidden="false" customHeight="false" outlineLevel="0" collapsed="false">
      <c r="D1050" s="0" t="n">
        <v>362</v>
      </c>
      <c r="E1050" s="0" t="n">
        <v>25.79</v>
      </c>
      <c r="F1050" s="0" t="n">
        <v>11.62</v>
      </c>
      <c r="G1050" s="0" t="n">
        <v>7.58</v>
      </c>
      <c r="H1050" s="0" t="n">
        <v>41.09</v>
      </c>
      <c r="I1050" s="0" t="n">
        <f aca="false">$B$4*(($F1050/$B$4)^(($E1050/$B$7)^$B$5))</f>
        <v>26.3345111942879</v>
      </c>
      <c r="J1050" s="0" t="n">
        <f aca="false">$B$4*(($B$18/$B$4)^(($B$7/$E1050)^$B$5))</f>
        <v>8.19778804559805</v>
      </c>
      <c r="K1050" s="0" t="n">
        <f aca="false">$B$4*(($B$19/$B$4)^(($B$7/$E1050)^$B$5))</f>
        <v>9.90115313985047</v>
      </c>
      <c r="L1050" s="0" t="n">
        <f aca="false">$B$4*(($B$20/$B$4)^(($B$7/$E1050)^$B$5))</f>
        <v>11.7825005833726</v>
      </c>
      <c r="M1050" s="0" t="n">
        <f aca="false">$B$4*(($B$21/$B$4)^(($B$7/$E1050)^$B$5))</f>
        <v>13.8448882227598</v>
      </c>
      <c r="N1050" s="0" t="n">
        <f aca="false">$B$4*(($B$22/$B$4)^(($B$7/$E1050)^$B$5))</f>
        <v>16.091197901252</v>
      </c>
      <c r="O1050" s="0" t="n">
        <f aca="false">$B$4*(($B$23/$B$4)^(($B$7/$E1050)^$B$5))</f>
        <v>18.5241569732566</v>
      </c>
      <c r="P1050" s="0" t="n">
        <f aca="false">IF($F1050&lt;K1050,5,IF($F1050&lt;L1050,4,IF($F1050&lt;M1050,3,IF(F1050&lt;N1050,2,1))))</f>
        <v>4</v>
      </c>
      <c r="Q1050" s="0" t="n">
        <f aca="false">IF(D1050&lt;&gt;D1049,0,P1050-P1049)</f>
        <v>1</v>
      </c>
    </row>
    <row r="1051" customFormat="false" ht="13.8" hidden="false" customHeight="false" outlineLevel="0" collapsed="false">
      <c r="D1051" s="0" t="n">
        <v>362</v>
      </c>
      <c r="E1051" s="0" t="n">
        <v>49.61</v>
      </c>
      <c r="F1051" s="0" t="n">
        <v>20.5</v>
      </c>
      <c r="G1051" s="0" t="n">
        <v>19.66</v>
      </c>
      <c r="H1051" s="0" t="n">
        <v>181.25</v>
      </c>
      <c r="I1051" s="0" t="n">
        <f aca="false">$B$4*(($F1051/$B$4)^(($E1051/$B$7)^$B$5))</f>
        <v>25.8396459174585</v>
      </c>
      <c r="J1051" s="0" t="n">
        <f aca="false">$B$4*(($B$18/$B$4)^(($B$7/$E1051)^$B$5))</f>
        <v>17.0421141352051</v>
      </c>
      <c r="K1051" s="0" t="n">
        <f aca="false">$B$4*(($B$19/$B$4)^(($B$7/$E1051)^$B$5))</f>
        <v>19.0937529489157</v>
      </c>
      <c r="L1051" s="0" t="n">
        <f aca="false">$B$4*(($B$20/$B$4)^(($B$7/$E1051)^$B$5))</f>
        <v>21.2023010786614</v>
      </c>
      <c r="M1051" s="0" t="n">
        <f aca="false">$B$4*(($B$21/$B$4)^(($B$7/$E1051)^$B$5))</f>
        <v>23.3648595038725</v>
      </c>
      <c r="N1051" s="0" t="n">
        <f aca="false">$B$4*(($B$22/$B$4)^(($B$7/$E1051)^$B$5))</f>
        <v>25.5788729483848</v>
      </c>
      <c r="O1051" s="0" t="n">
        <f aca="false">$B$4*(($B$23/$B$4)^(($B$7/$E1051)^$B$5))</f>
        <v>27.8420689283474</v>
      </c>
      <c r="P1051" s="0" t="n">
        <f aca="false">IF($F1051&lt;K1051,5,IF($F1051&lt;L1051,4,IF($F1051&lt;M1051,3,IF(F1051&lt;N1051,2,1))))</f>
        <v>4</v>
      </c>
      <c r="Q1051" s="0" t="n">
        <f aca="false">IF(D1051&lt;&gt;D1050,0,P1051-P1050)</f>
        <v>0</v>
      </c>
    </row>
    <row r="1052" customFormat="false" ht="13.8" hidden="false" customHeight="false" outlineLevel="0" collapsed="false">
      <c r="D1052" s="0" t="n">
        <v>363</v>
      </c>
      <c r="E1052" s="0" t="n">
        <v>41.56</v>
      </c>
      <c r="F1052" s="0" t="n">
        <v>21.38</v>
      </c>
      <c r="G1052" s="0" t="n">
        <v>21.57</v>
      </c>
      <c r="H1052" s="0" t="n">
        <v>194.39</v>
      </c>
      <c r="I1052" s="0" t="n">
        <f aca="false">$B$4*(($F1052/$B$4)^(($E1052/$B$7)^$B$5))</f>
        <v>29.0215894798275</v>
      </c>
      <c r="J1052" s="0" t="n">
        <f aca="false">$B$4*(($B$18/$B$4)^(($B$7/$E1052)^$B$5))</f>
        <v>14.4790388845781</v>
      </c>
      <c r="K1052" s="0" t="n">
        <f aca="false">$B$4*(($B$19/$B$4)^(($B$7/$E1052)^$B$5))</f>
        <v>16.4957740763928</v>
      </c>
      <c r="L1052" s="0" t="n">
        <f aca="false">$B$4*(($B$20/$B$4)^(($B$7/$E1052)^$B$5))</f>
        <v>18.601977289598</v>
      </c>
      <c r="M1052" s="0" t="n">
        <f aca="false">$B$4*(($B$21/$B$4)^(($B$7/$E1052)^$B$5))</f>
        <v>20.7944129027087</v>
      </c>
      <c r="N1052" s="0" t="n">
        <f aca="false">$B$4*(($B$22/$B$4)^(($B$7/$E1052)^$B$5))</f>
        <v>23.0701860764285</v>
      </c>
      <c r="O1052" s="0" t="n">
        <f aca="false">$B$4*(($B$23/$B$4)^(($B$7/$E1052)^$B$5))</f>
        <v>25.4266864074898</v>
      </c>
      <c r="P1052" s="0" t="n">
        <f aca="false">IF($F1052&lt;K1052,5,IF($F1052&lt;L1052,4,IF($F1052&lt;M1052,3,IF(F1052&lt;N1052,2,1))))</f>
        <v>2</v>
      </c>
      <c r="Q1052" s="0" t="n">
        <f aca="false">IF(D1052&lt;&gt;D1051,0,P1052-P1051)</f>
        <v>0</v>
      </c>
    </row>
    <row r="1053" customFormat="false" ht="13.8" hidden="false" customHeight="false" outlineLevel="0" collapsed="false">
      <c r="D1053" s="0" t="n">
        <v>363</v>
      </c>
      <c r="E1053" s="0" t="n">
        <v>49.61</v>
      </c>
      <c r="F1053" s="0" t="n">
        <v>23.72</v>
      </c>
      <c r="G1053" s="0" t="n">
        <v>25.04</v>
      </c>
      <c r="H1053" s="0" t="n">
        <v>255.53</v>
      </c>
      <c r="I1053" s="0" t="n">
        <f aca="false">$B$4*(($F1053/$B$4)^(($E1053/$B$7)^$B$5))</f>
        <v>28.8239090514465</v>
      </c>
      <c r="J1053" s="0" t="n">
        <f aca="false">$B$4*(($B$18/$B$4)^(($B$7/$E1053)^$B$5))</f>
        <v>17.0421141352051</v>
      </c>
      <c r="K1053" s="0" t="n">
        <f aca="false">$B$4*(($B$19/$B$4)^(($B$7/$E1053)^$B$5))</f>
        <v>19.0937529489157</v>
      </c>
      <c r="L1053" s="0" t="n">
        <f aca="false">$B$4*(($B$20/$B$4)^(($B$7/$E1053)^$B$5))</f>
        <v>21.2023010786614</v>
      </c>
      <c r="M1053" s="0" t="n">
        <f aca="false">$B$4*(($B$21/$B$4)^(($B$7/$E1053)^$B$5))</f>
        <v>23.3648595038725</v>
      </c>
      <c r="N1053" s="0" t="n">
        <f aca="false">$B$4*(($B$22/$B$4)^(($B$7/$E1053)^$B$5))</f>
        <v>25.5788729483848</v>
      </c>
      <c r="O1053" s="0" t="n">
        <f aca="false">$B$4*(($B$23/$B$4)^(($B$7/$E1053)^$B$5))</f>
        <v>27.8420689283474</v>
      </c>
      <c r="P1053" s="0" t="n">
        <f aca="false">IF($F1053&lt;K1053,5,IF($F1053&lt;L1053,4,IF($F1053&lt;M1053,3,IF(F1053&lt;N1053,2,1))))</f>
        <v>2</v>
      </c>
      <c r="Q1053" s="0" t="n">
        <f aca="false">IF(D1053&lt;&gt;D1052,0,P1053-P1052)</f>
        <v>0</v>
      </c>
    </row>
    <row r="1054" customFormat="false" ht="13.8" hidden="false" customHeight="false" outlineLevel="0" collapsed="false">
      <c r="D1054" s="0" t="n">
        <v>363</v>
      </c>
      <c r="E1054" s="0" t="n">
        <v>62.42</v>
      </c>
      <c r="F1054" s="0" t="n">
        <v>27.73</v>
      </c>
      <c r="G1054" s="0" t="n">
        <v>28.81</v>
      </c>
      <c r="H1054" s="0" t="n">
        <v>334.64</v>
      </c>
      <c r="I1054" s="0" t="n">
        <f aca="false">$B$4*(($F1054/$B$4)^(($E1054/$B$7)^$B$5))</f>
        <v>29.593861439639</v>
      </c>
      <c r="J1054" s="0" t="n">
        <f aca="false">$B$4*(($B$18/$B$4)^(($B$7/$E1054)^$B$5))</f>
        <v>20.4172079125305</v>
      </c>
      <c r="K1054" s="0" t="n">
        <f aca="false">$B$4*(($B$19/$B$4)^(($B$7/$E1054)^$B$5))</f>
        <v>22.4548336592596</v>
      </c>
      <c r="L1054" s="0" t="n">
        <f aca="false">$B$4*(($B$20/$B$4)^(($B$7/$E1054)^$B$5))</f>
        <v>24.5120475860507</v>
      </c>
      <c r="M1054" s="0" t="n">
        <f aca="false">$B$4*(($B$21/$B$4)^(($B$7/$E1054)^$B$5))</f>
        <v>26.5875360253745</v>
      </c>
      <c r="N1054" s="0" t="n">
        <f aca="false">$B$4*(($B$22/$B$4)^(($B$7/$E1054)^$B$5))</f>
        <v>28.6801600825009</v>
      </c>
      <c r="O1054" s="0" t="n">
        <f aca="false">$B$4*(($B$23/$B$4)^(($B$7/$E1054)^$B$5))</f>
        <v>30.7889223583651</v>
      </c>
      <c r="P1054" s="0" t="n">
        <f aca="false">IF($F1054&lt;K1054,5,IF($F1054&lt;L1054,4,IF($F1054&lt;M1054,3,IF(F1054&lt;N1054,2,1))))</f>
        <v>2</v>
      </c>
      <c r="Q1054" s="0" t="n">
        <f aca="false">IF(D1054&lt;&gt;D1053,0,P1054-P1053)</f>
        <v>0</v>
      </c>
    </row>
    <row r="1055" customFormat="false" ht="13.8" hidden="false" customHeight="false" outlineLevel="0" collapsed="false">
      <c r="D1055" s="0" t="n">
        <v>363</v>
      </c>
      <c r="E1055" s="0" t="n">
        <v>75.95</v>
      </c>
      <c r="F1055" s="0" t="n">
        <v>30.8</v>
      </c>
      <c r="G1055" s="0" t="n">
        <v>31.7</v>
      </c>
      <c r="H1055" s="0" t="n">
        <v>402.4</v>
      </c>
      <c r="I1055" s="0" t="n">
        <f aca="false">$B$4*(($F1055/$B$4)^(($E1055/$B$7)^$B$5))</f>
        <v>30.135660565969</v>
      </c>
      <c r="J1055" s="0" t="n">
        <f aca="false">$B$4*(($B$18/$B$4)^(($B$7/$E1055)^$B$5))</f>
        <v>23.2702278671674</v>
      </c>
      <c r="K1055" s="0" t="n">
        <f aca="false">$B$4*(($B$19/$B$4)^(($B$7/$E1055)^$B$5))</f>
        <v>25.2513045960401</v>
      </c>
      <c r="L1055" s="0" t="n">
        <f aca="false">$B$4*(($B$20/$B$4)^(($B$7/$E1055)^$B$5))</f>
        <v>27.2258239261521</v>
      </c>
      <c r="M1055" s="0" t="n">
        <f aca="false">$B$4*(($B$21/$B$4)^(($B$7/$E1055)^$B$5))</f>
        <v>29.1943010638876</v>
      </c>
      <c r="N1055" s="0" t="n">
        <f aca="false">$B$4*(($B$22/$B$4)^(($B$7/$E1055)^$B$5))</f>
        <v>31.1571773489893</v>
      </c>
      <c r="O1055" s="0" t="n">
        <f aca="false">$B$4*(($B$23/$B$4)^(($B$7/$E1055)^$B$5))</f>
        <v>33.114835009402</v>
      </c>
      <c r="P1055" s="0" t="n">
        <f aca="false">IF($F1055&lt;K1055,5,IF($F1055&lt;L1055,4,IF($F1055&lt;M1055,3,IF(F1055&lt;N1055,2,1))))</f>
        <v>2</v>
      </c>
      <c r="Q1055" s="0" t="n">
        <f aca="false">IF(D1055&lt;&gt;D1054,0,P1055-P1054)</f>
        <v>0</v>
      </c>
    </row>
    <row r="1056" customFormat="false" ht="13.8" hidden="false" customHeight="false" outlineLevel="0" collapsed="false">
      <c r="D1056" s="0" t="n">
        <v>364</v>
      </c>
      <c r="E1056" s="0" t="n">
        <v>41.56</v>
      </c>
      <c r="F1056" s="0" t="n">
        <v>20.2</v>
      </c>
      <c r="G1056" s="0" t="n">
        <v>18.47</v>
      </c>
      <c r="H1056" s="0" t="n">
        <v>155.93</v>
      </c>
      <c r="I1056" s="0" t="n">
        <f aca="false">$B$4*(($F1056/$B$4)^(($E1056/$B$7)^$B$5))</f>
        <v>27.9653098134151</v>
      </c>
      <c r="J1056" s="0" t="n">
        <f aca="false">$B$4*(($B$18/$B$4)^(($B$7/$E1056)^$B$5))</f>
        <v>14.4790388845781</v>
      </c>
      <c r="K1056" s="0" t="n">
        <f aca="false">$B$4*(($B$19/$B$4)^(($B$7/$E1056)^$B$5))</f>
        <v>16.4957740763928</v>
      </c>
      <c r="L1056" s="0" t="n">
        <f aca="false">$B$4*(($B$20/$B$4)^(($B$7/$E1056)^$B$5))</f>
        <v>18.601977289598</v>
      </c>
      <c r="M1056" s="0" t="n">
        <f aca="false">$B$4*(($B$21/$B$4)^(($B$7/$E1056)^$B$5))</f>
        <v>20.7944129027087</v>
      </c>
      <c r="N1056" s="0" t="n">
        <f aca="false">$B$4*(($B$22/$B$4)^(($B$7/$E1056)^$B$5))</f>
        <v>23.0701860764285</v>
      </c>
      <c r="O1056" s="0" t="n">
        <f aca="false">$B$4*(($B$23/$B$4)^(($B$7/$E1056)^$B$5))</f>
        <v>25.4266864074898</v>
      </c>
      <c r="P1056" s="0" t="n">
        <f aca="false">IF($F1056&lt;K1056,5,IF($F1056&lt;L1056,4,IF($F1056&lt;M1056,3,IF(F1056&lt;N1056,2,1))))</f>
        <v>3</v>
      </c>
      <c r="Q1056" s="0" t="n">
        <f aca="false">IF(D1056&lt;&gt;D1055,0,P1056-P1055)</f>
        <v>0</v>
      </c>
    </row>
    <row r="1057" customFormat="false" ht="13.8" hidden="false" customHeight="false" outlineLevel="0" collapsed="false">
      <c r="D1057" s="0" t="n">
        <v>364</v>
      </c>
      <c r="E1057" s="0" t="n">
        <v>49.61</v>
      </c>
      <c r="F1057" s="0" t="n">
        <v>22.74</v>
      </c>
      <c r="G1057" s="0" t="n">
        <v>21.75</v>
      </c>
      <c r="H1057" s="0" t="n">
        <v>209.98</v>
      </c>
      <c r="I1057" s="0" t="n">
        <f aca="false">$B$4*(($F1057/$B$4)^(($E1057/$B$7)^$B$5))</f>
        <v>27.9270725655451</v>
      </c>
      <c r="J1057" s="0" t="n">
        <f aca="false">$B$4*(($B$18/$B$4)^(($B$7/$E1057)^$B$5))</f>
        <v>17.0421141352051</v>
      </c>
      <c r="K1057" s="0" t="n">
        <f aca="false">$B$4*(($B$19/$B$4)^(($B$7/$E1057)^$B$5))</f>
        <v>19.0937529489157</v>
      </c>
      <c r="L1057" s="0" t="n">
        <f aca="false">$B$4*(($B$20/$B$4)^(($B$7/$E1057)^$B$5))</f>
        <v>21.2023010786614</v>
      </c>
      <c r="M1057" s="0" t="n">
        <f aca="false">$B$4*(($B$21/$B$4)^(($B$7/$E1057)^$B$5))</f>
        <v>23.3648595038725</v>
      </c>
      <c r="N1057" s="0" t="n">
        <f aca="false">$B$4*(($B$22/$B$4)^(($B$7/$E1057)^$B$5))</f>
        <v>25.5788729483848</v>
      </c>
      <c r="O1057" s="0" t="n">
        <f aca="false">$B$4*(($B$23/$B$4)^(($B$7/$E1057)^$B$5))</f>
        <v>27.8420689283474</v>
      </c>
      <c r="P1057" s="0" t="n">
        <f aca="false">IF($F1057&lt;K1057,5,IF($F1057&lt;L1057,4,IF($F1057&lt;M1057,3,IF(F1057&lt;N1057,2,1))))</f>
        <v>3</v>
      </c>
      <c r="Q1057" s="0" t="n">
        <f aca="false">IF(D1057&lt;&gt;D1056,0,P1057-P1056)</f>
        <v>0</v>
      </c>
    </row>
    <row r="1058" customFormat="false" ht="13.8" hidden="false" customHeight="false" outlineLevel="0" collapsed="false">
      <c r="D1058" s="0" t="n">
        <v>364</v>
      </c>
      <c r="E1058" s="0" t="n">
        <v>62.42</v>
      </c>
      <c r="F1058" s="0" t="n">
        <v>26.15</v>
      </c>
      <c r="G1058" s="0" t="n">
        <v>25.52</v>
      </c>
      <c r="H1058" s="0" t="n">
        <v>280.68</v>
      </c>
      <c r="I1058" s="0" t="n">
        <f aca="false">$B$4*(($F1058/$B$4)^(($E1058/$B$7)^$B$5))</f>
        <v>28.0797825061243</v>
      </c>
      <c r="J1058" s="0" t="n">
        <f aca="false">$B$4*(($B$18/$B$4)^(($B$7/$E1058)^$B$5))</f>
        <v>20.4172079125305</v>
      </c>
      <c r="K1058" s="0" t="n">
        <f aca="false">$B$4*(($B$19/$B$4)^(($B$7/$E1058)^$B$5))</f>
        <v>22.4548336592596</v>
      </c>
      <c r="L1058" s="0" t="n">
        <f aca="false">$B$4*(($B$20/$B$4)^(($B$7/$E1058)^$B$5))</f>
        <v>24.5120475860507</v>
      </c>
      <c r="M1058" s="0" t="n">
        <f aca="false">$B$4*(($B$21/$B$4)^(($B$7/$E1058)^$B$5))</f>
        <v>26.5875360253745</v>
      </c>
      <c r="N1058" s="0" t="n">
        <f aca="false">$B$4*(($B$22/$B$4)^(($B$7/$E1058)^$B$5))</f>
        <v>28.6801600825009</v>
      </c>
      <c r="O1058" s="0" t="n">
        <f aca="false">$B$4*(($B$23/$B$4)^(($B$7/$E1058)^$B$5))</f>
        <v>30.7889223583651</v>
      </c>
      <c r="P1058" s="0" t="n">
        <f aca="false">IF($F1058&lt;K1058,5,IF($F1058&lt;L1058,4,IF($F1058&lt;M1058,3,IF(F1058&lt;N1058,2,1))))</f>
        <v>3</v>
      </c>
      <c r="Q1058" s="0" t="n">
        <f aca="false">IF(D1058&lt;&gt;D1057,0,P1058-P1057)</f>
        <v>0</v>
      </c>
    </row>
    <row r="1059" customFormat="false" ht="13.8" hidden="false" customHeight="false" outlineLevel="0" collapsed="false">
      <c r="D1059" s="0" t="n">
        <v>364</v>
      </c>
      <c r="E1059" s="0" t="n">
        <v>75.95</v>
      </c>
      <c r="F1059" s="0" t="n">
        <v>29.15</v>
      </c>
      <c r="G1059" s="0" t="n">
        <v>29.27</v>
      </c>
      <c r="H1059" s="0" t="n">
        <v>359.68</v>
      </c>
      <c r="I1059" s="0" t="n">
        <f aca="false">$B$4*(($F1059/$B$4)^(($E1059/$B$7)^$B$5))</f>
        <v>28.454925264238</v>
      </c>
      <c r="J1059" s="0" t="n">
        <f aca="false">$B$4*(($B$18/$B$4)^(($B$7/$E1059)^$B$5))</f>
        <v>23.2702278671674</v>
      </c>
      <c r="K1059" s="0" t="n">
        <f aca="false">$B$4*(($B$19/$B$4)^(($B$7/$E1059)^$B$5))</f>
        <v>25.2513045960401</v>
      </c>
      <c r="L1059" s="0" t="n">
        <f aca="false">$B$4*(($B$20/$B$4)^(($B$7/$E1059)^$B$5))</f>
        <v>27.2258239261521</v>
      </c>
      <c r="M1059" s="0" t="n">
        <f aca="false">$B$4*(($B$21/$B$4)^(($B$7/$E1059)^$B$5))</f>
        <v>29.1943010638876</v>
      </c>
      <c r="N1059" s="0" t="n">
        <f aca="false">$B$4*(($B$22/$B$4)^(($B$7/$E1059)^$B$5))</f>
        <v>31.1571773489893</v>
      </c>
      <c r="O1059" s="0" t="n">
        <f aca="false">$B$4*(($B$23/$B$4)^(($B$7/$E1059)^$B$5))</f>
        <v>33.114835009402</v>
      </c>
      <c r="P1059" s="0" t="n">
        <f aca="false">IF($F1059&lt;K1059,5,IF($F1059&lt;L1059,4,IF($F1059&lt;M1059,3,IF(F1059&lt;N1059,2,1))))</f>
        <v>3</v>
      </c>
      <c r="Q1059" s="0" t="n">
        <f aca="false">IF(D1059&lt;&gt;D1058,0,P1059-P1058)</f>
        <v>0</v>
      </c>
    </row>
    <row r="1060" customFormat="false" ht="13.8" hidden="false" customHeight="false" outlineLevel="0" collapsed="false">
      <c r="D1060" s="0" t="n">
        <v>365</v>
      </c>
      <c r="E1060" s="0" t="n">
        <v>29.24</v>
      </c>
      <c r="F1060" s="0" t="n">
        <v>15.5</v>
      </c>
      <c r="G1060" s="0" t="n">
        <v>12.66</v>
      </c>
      <c r="H1060" s="0" t="n">
        <v>83.63</v>
      </c>
      <c r="I1060" s="0" t="n">
        <f aca="false">$B$4*(($F1060/$B$4)^(($E1060/$B$7)^$B$5))</f>
        <v>28.3714786382066</v>
      </c>
      <c r="J1060" s="0" t="n">
        <f aca="false">$B$4*(($B$18/$B$4)^(($B$7/$E1060)^$B$5))</f>
        <v>9.72298770286061</v>
      </c>
      <c r="K1060" s="0" t="n">
        <f aca="false">$B$4*(($B$19/$B$4)^(($B$7/$E1060)^$B$5))</f>
        <v>11.5393940274823</v>
      </c>
      <c r="L1060" s="0" t="n">
        <f aca="false">$B$4*(($B$20/$B$4)^(($B$7/$E1060)^$B$5))</f>
        <v>13.5121993390601</v>
      </c>
      <c r="M1060" s="0" t="n">
        <f aca="false">$B$4*(($B$21/$B$4)^(($B$7/$E1060)^$B$5))</f>
        <v>15.6415419322178</v>
      </c>
      <c r="N1060" s="0" t="n">
        <f aca="false">$B$4*(($B$22/$B$4)^(($B$7/$E1060)^$B$5))</f>
        <v>17.9275501254228</v>
      </c>
      <c r="O1060" s="0" t="n">
        <f aca="false">$B$4*(($B$23/$B$4)^(($B$7/$E1060)^$B$5))</f>
        <v>20.3703436116212</v>
      </c>
      <c r="P1060" s="0" t="n">
        <f aca="false">IF($F1060&lt;K1060,5,IF($F1060&lt;L1060,4,IF($F1060&lt;M1060,3,IF(F1060&lt;N1060,2,1))))</f>
        <v>3</v>
      </c>
      <c r="Q1060" s="0" t="n">
        <f aca="false">IF(D1060&lt;&gt;D1059,0,P1060-P1059)</f>
        <v>0</v>
      </c>
    </row>
    <row r="1061" customFormat="false" ht="13.8" hidden="false" customHeight="false" outlineLevel="0" collapsed="false">
      <c r="D1061" s="0" t="n">
        <v>366</v>
      </c>
      <c r="E1061" s="0" t="n">
        <v>29.24</v>
      </c>
      <c r="F1061" s="0" t="n">
        <v>13.24</v>
      </c>
      <c r="G1061" s="0" t="n">
        <v>9.82</v>
      </c>
      <c r="H1061" s="0" t="n">
        <v>55.19</v>
      </c>
      <c r="I1061" s="0" t="n">
        <f aca="false">$B$4*(($F1061/$B$4)^(($E1061/$B$7)^$B$5))</f>
        <v>26.233217909897</v>
      </c>
      <c r="J1061" s="0" t="n">
        <f aca="false">$B$4*(($B$18/$B$4)^(($B$7/$E1061)^$B$5))</f>
        <v>9.72298770286061</v>
      </c>
      <c r="K1061" s="0" t="n">
        <f aca="false">$B$4*(($B$19/$B$4)^(($B$7/$E1061)^$B$5))</f>
        <v>11.5393940274823</v>
      </c>
      <c r="L1061" s="0" t="n">
        <f aca="false">$B$4*(($B$20/$B$4)^(($B$7/$E1061)^$B$5))</f>
        <v>13.5121993390601</v>
      </c>
      <c r="M1061" s="0" t="n">
        <f aca="false">$B$4*(($B$21/$B$4)^(($B$7/$E1061)^$B$5))</f>
        <v>15.6415419322178</v>
      </c>
      <c r="N1061" s="0" t="n">
        <f aca="false">$B$4*(($B$22/$B$4)^(($B$7/$E1061)^$B$5))</f>
        <v>17.9275501254228</v>
      </c>
      <c r="O1061" s="0" t="n">
        <f aca="false">$B$4*(($B$23/$B$4)^(($B$7/$E1061)^$B$5))</f>
        <v>20.3703436116212</v>
      </c>
      <c r="P1061" s="0" t="n">
        <f aca="false">IF($F1061&lt;K1061,5,IF($F1061&lt;L1061,4,IF($F1061&lt;M1061,3,IF(F1061&lt;N1061,2,1))))</f>
        <v>4</v>
      </c>
      <c r="Q1061" s="0" t="n">
        <f aca="false">IF(D1061&lt;&gt;D1060,0,P1061-P1060)</f>
        <v>0</v>
      </c>
    </row>
    <row r="1062" customFormat="false" ht="13.8" hidden="false" customHeight="false" outlineLevel="0" collapsed="false">
      <c r="D1062" s="0" t="n">
        <v>367</v>
      </c>
      <c r="E1062" s="0" t="n">
        <v>26.22</v>
      </c>
      <c r="F1062" s="0" t="n">
        <v>13.7</v>
      </c>
      <c r="G1062" s="0" t="n">
        <v>9.38</v>
      </c>
      <c r="H1062" s="0" t="n">
        <v>50.59</v>
      </c>
      <c r="I1062" s="0" t="n">
        <f aca="false">$B$4*(($F1062/$B$4)^(($E1062/$B$7)^$B$5))</f>
        <v>28.147007423145</v>
      </c>
      <c r="J1062" s="0" t="n">
        <f aca="false">$B$4*(($B$18/$B$4)^(($B$7/$E1062)^$B$5))</f>
        <v>8.39216130767541</v>
      </c>
      <c r="K1062" s="0" t="n">
        <f aca="false">$B$4*(($B$19/$B$4)^(($B$7/$E1062)^$B$5))</f>
        <v>10.1115643298368</v>
      </c>
      <c r="L1062" s="0" t="n">
        <f aca="false">$B$4*(($B$20/$B$4)^(($B$7/$E1062)^$B$5))</f>
        <v>12.0062529729304</v>
      </c>
      <c r="M1062" s="0" t="n">
        <f aca="false">$B$4*(($B$21/$B$4)^(($B$7/$E1062)^$B$5))</f>
        <v>14.0788437782428</v>
      </c>
      <c r="N1062" s="0" t="n">
        <f aca="false">$B$4*(($B$22/$B$4)^(($B$7/$E1062)^$B$5))</f>
        <v>16.3317974114085</v>
      </c>
      <c r="O1062" s="0" t="n">
        <f aca="false">$B$4*(($B$23/$B$4)^(($B$7/$E1062)^$B$5))</f>
        <v>18.767437999727</v>
      </c>
      <c r="P1062" s="0" t="n">
        <f aca="false">IF($F1062&lt;K1062,5,IF($F1062&lt;L1062,4,IF($F1062&lt;M1062,3,IF(F1062&lt;N1062,2,1))))</f>
        <v>3</v>
      </c>
      <c r="Q1062" s="0" t="n">
        <f aca="false">IF(D1062&lt;&gt;D1061,0,P1062-P1061)</f>
        <v>0</v>
      </c>
    </row>
    <row r="1063" customFormat="false" ht="13.8" hidden="false" customHeight="false" outlineLevel="0" collapsed="false">
      <c r="D1063" s="0" t="n">
        <v>368</v>
      </c>
      <c r="E1063" s="0" t="n">
        <v>26.08</v>
      </c>
      <c r="F1063" s="0" t="n">
        <v>14.92</v>
      </c>
      <c r="G1063" s="0" t="n">
        <v>13.86</v>
      </c>
      <c r="H1063" s="0" t="n">
        <v>87.51</v>
      </c>
      <c r="I1063" s="0" t="n">
        <f aca="false">$B$4*(($F1063/$B$4)^(($E1063/$B$7)^$B$5))</f>
        <v>29.3345440104549</v>
      </c>
      <c r="J1063" s="0" t="n">
        <f aca="false">$B$4*(($B$18/$B$4)^(($B$7/$E1063)^$B$5))</f>
        <v>8.32900362322418</v>
      </c>
      <c r="K1063" s="0" t="n">
        <f aca="false">$B$4*(($B$19/$B$4)^(($B$7/$E1063)^$B$5))</f>
        <v>10.0432508629679</v>
      </c>
      <c r="L1063" s="0" t="n">
        <f aca="false">$B$4*(($B$20/$B$4)^(($B$7/$E1063)^$B$5))</f>
        <v>11.9336623574078</v>
      </c>
      <c r="M1063" s="0" t="n">
        <f aca="false">$B$4*(($B$21/$B$4)^(($B$7/$E1063)^$B$5))</f>
        <v>14.0029956345616</v>
      </c>
      <c r="N1063" s="0" t="n">
        <f aca="false">$B$4*(($B$22/$B$4)^(($B$7/$E1063)^$B$5))</f>
        <v>16.2538457379257</v>
      </c>
      <c r="O1063" s="0" t="n">
        <f aca="false">$B$4*(($B$23/$B$4)^(($B$7/$E1063)^$B$5))</f>
        <v>18.6886652885632</v>
      </c>
      <c r="P1063" s="0" t="n">
        <f aca="false">IF($F1063&lt;K1063,5,IF($F1063&lt;L1063,4,IF($F1063&lt;M1063,3,IF(F1063&lt;N1063,2,1))))</f>
        <v>2</v>
      </c>
      <c r="Q1063" s="0" t="n">
        <f aca="false">IF(D1063&lt;&gt;D1062,0,P1063-P1062)</f>
        <v>0</v>
      </c>
    </row>
    <row r="1064" customFormat="false" ht="13.8" hidden="false" customHeight="false" outlineLevel="0" collapsed="false">
      <c r="D1064" s="0" t="n">
        <v>369</v>
      </c>
      <c r="E1064" s="0" t="n">
        <v>25.3</v>
      </c>
      <c r="F1064" s="0" t="n">
        <v>15.4</v>
      </c>
      <c r="G1064" s="0" t="n">
        <v>12.71</v>
      </c>
      <c r="H1064" s="0" t="n">
        <v>83.2</v>
      </c>
      <c r="I1064" s="0" t="n">
        <f aca="false">$B$4*(($F1064/$B$4)^(($E1064/$B$7)^$B$5))</f>
        <v>30.1436069670153</v>
      </c>
      <c r="J1064" s="0" t="n">
        <f aca="false">$B$4*(($B$18/$B$4)^(($B$7/$E1064)^$B$5))</f>
        <v>7.97491186657539</v>
      </c>
      <c r="K1064" s="0" t="n">
        <f aca="false">$B$4*(($B$19/$B$4)^(($B$7/$E1064)^$B$5))</f>
        <v>9.65925538596114</v>
      </c>
      <c r="L1064" s="0" t="n">
        <f aca="false">$B$4*(($B$20/$B$4)^(($B$7/$E1064)^$B$5))</f>
        <v>11.5246444619403</v>
      </c>
      <c r="M1064" s="0" t="n">
        <f aca="false">$B$4*(($B$21/$B$4)^(($B$7/$E1064)^$B$5))</f>
        <v>13.5746705496721</v>
      </c>
      <c r="N1064" s="0" t="n">
        <f aca="false">$B$4*(($B$22/$B$4)^(($B$7/$E1064)^$B$5))</f>
        <v>15.8127269198213</v>
      </c>
      <c r="O1064" s="0" t="n">
        <f aca="false">$B$4*(($B$23/$B$4)^(($B$7/$E1064)^$B$5))</f>
        <v>18.242032460064</v>
      </c>
      <c r="P1064" s="0" t="n">
        <f aca="false">IF($F1064&lt;K1064,5,IF($F1064&lt;L1064,4,IF($F1064&lt;M1064,3,IF(F1064&lt;N1064,2,1))))</f>
        <v>2</v>
      </c>
      <c r="Q1064" s="0" t="n">
        <f aca="false">IF(D1064&lt;&gt;D1063,0,P1064-P1063)</f>
        <v>0</v>
      </c>
    </row>
    <row r="1065" customFormat="false" ht="13.8" hidden="false" customHeight="false" outlineLevel="0" collapsed="false">
      <c r="D1065" s="0" t="n">
        <v>369</v>
      </c>
      <c r="E1065" s="0" t="n">
        <v>38.01</v>
      </c>
      <c r="F1065" s="0" t="n">
        <v>20.5</v>
      </c>
      <c r="G1065" s="0" t="n">
        <v>20.79</v>
      </c>
      <c r="H1065" s="0" t="n">
        <v>178.26</v>
      </c>
      <c r="I1065" s="0" t="n">
        <f aca="false">$B$4*(($F1065/$B$4)^(($E1065/$B$7)^$B$5))</f>
        <v>29.3973133312685</v>
      </c>
      <c r="J1065" s="0" t="n">
        <f aca="false">$B$4*(($B$18/$B$4)^(($B$7/$E1065)^$B$5))</f>
        <v>13.2185334689862</v>
      </c>
      <c r="K1065" s="0" t="n">
        <f aca="false">$B$4*(($B$19/$B$4)^(($B$7/$E1065)^$B$5))</f>
        <v>15.2011434009766</v>
      </c>
      <c r="L1065" s="0" t="n">
        <f aca="false">$B$4*(($B$20/$B$4)^(($B$7/$E1065)^$B$5))</f>
        <v>17.2903549100152</v>
      </c>
      <c r="M1065" s="0" t="n">
        <f aca="false">$B$4*(($B$21/$B$4)^(($B$7/$E1065)^$B$5))</f>
        <v>19.4832033551468</v>
      </c>
      <c r="N1065" s="0" t="n">
        <f aca="false">$B$4*(($B$22/$B$4)^(($B$7/$E1065)^$B$5))</f>
        <v>21.7770141377183</v>
      </c>
      <c r="O1065" s="0" t="n">
        <f aca="false">$B$4*(($B$23/$B$4)^(($B$7/$E1065)^$B$5))</f>
        <v>24.1693567065121</v>
      </c>
      <c r="P1065" s="0" t="n">
        <f aca="false">IF($F1065&lt;K1065,5,IF($F1065&lt;L1065,4,IF($F1065&lt;M1065,3,IF(F1065&lt;N1065,2,1))))</f>
        <v>2</v>
      </c>
      <c r="Q1065" s="0" t="n">
        <f aca="false">IF(D1065&lt;&gt;D1064,0,P1065-P1064)</f>
        <v>0</v>
      </c>
    </row>
    <row r="1066" customFormat="false" ht="13.8" hidden="false" customHeight="false" outlineLevel="0" collapsed="false">
      <c r="D1066" s="0" t="n">
        <v>369</v>
      </c>
      <c r="E1066" s="0" t="n">
        <v>49.84</v>
      </c>
      <c r="F1066" s="0" t="n">
        <v>23.15</v>
      </c>
      <c r="G1066" s="0" t="n">
        <v>25.01</v>
      </c>
      <c r="H1066" s="0" t="n">
        <v>249.99</v>
      </c>
      <c r="I1066" s="0" t="n">
        <f aca="false">$B$4*(($F1066/$B$4)^(($E1066/$B$7)^$B$5))</f>
        <v>28.2424609922661</v>
      </c>
      <c r="J1066" s="0" t="n">
        <f aca="false">$B$4*(($B$18/$B$4)^(($B$7/$E1066)^$B$5))</f>
        <v>17.1098235580546</v>
      </c>
      <c r="K1066" s="0" t="n">
        <f aca="false">$B$4*(($B$19/$B$4)^(($B$7/$E1066)^$B$5))</f>
        <v>19.1618135759922</v>
      </c>
      <c r="L1066" s="0" t="n">
        <f aca="false">$B$4*(($B$20/$B$4)^(($B$7/$E1066)^$B$5))</f>
        <v>21.2698994439424</v>
      </c>
      <c r="M1066" s="0" t="n">
        <f aca="false">$B$4*(($B$21/$B$4)^(($B$7/$E1066)^$B$5))</f>
        <v>23.4312035699974</v>
      </c>
      <c r="N1066" s="0" t="n">
        <f aca="false">$B$4*(($B$22/$B$4)^(($B$7/$E1066)^$B$5))</f>
        <v>25.6431904866387</v>
      </c>
      <c r="O1066" s="0" t="n">
        <f aca="false">$B$4*(($B$23/$B$4)^(($B$7/$E1066)^$B$5))</f>
        <v>27.9036060869351</v>
      </c>
      <c r="P1066" s="0" t="n">
        <f aca="false">IF($F1066&lt;K1066,5,IF($F1066&lt;L1066,4,IF($F1066&lt;M1066,3,IF(F1066&lt;N1066,2,1))))</f>
        <v>3</v>
      </c>
      <c r="Q1066" s="0" t="n">
        <f aca="false">IF(D1066&lt;&gt;D1065,0,P1066-P1065)</f>
        <v>1</v>
      </c>
    </row>
    <row r="1067" customFormat="false" ht="13.8" hidden="false" customHeight="false" outlineLevel="0" collapsed="false">
      <c r="D1067" s="0" t="n">
        <v>369</v>
      </c>
      <c r="E1067" s="0" t="n">
        <v>61.1</v>
      </c>
      <c r="F1067" s="0" t="n">
        <v>26</v>
      </c>
      <c r="G1067" s="0" t="n">
        <v>27.27</v>
      </c>
      <c r="H1067" s="0" t="n">
        <v>311.23</v>
      </c>
      <c r="I1067" s="0" t="n">
        <f aca="false">$B$4*(($F1067/$B$4)^(($E1067/$B$7)^$B$5))</f>
        <v>28.218593054286</v>
      </c>
      <c r="J1067" s="0" t="n">
        <f aca="false">$B$4*(($B$18/$B$4)^(($B$7/$E1067)^$B$5))</f>
        <v>20.1034018147303</v>
      </c>
      <c r="K1067" s="0" t="n">
        <f aca="false">$B$4*(($B$19/$B$4)^(($B$7/$E1067)^$B$5))</f>
        <v>22.144887204431</v>
      </c>
      <c r="L1067" s="0" t="n">
        <f aca="false">$B$4*(($B$20/$B$4)^(($B$7/$E1067)^$B$5))</f>
        <v>24.2091443838448</v>
      </c>
      <c r="M1067" s="0" t="n">
        <f aca="false">$B$4*(($B$21/$B$4)^(($B$7/$E1067)^$B$5))</f>
        <v>26.2946774123966</v>
      </c>
      <c r="N1067" s="0" t="n">
        <f aca="false">$B$4*(($B$22/$B$4)^(($B$7/$E1067)^$B$5))</f>
        <v>28.4001875302841</v>
      </c>
      <c r="O1067" s="0" t="n">
        <f aca="false">$B$4*(($B$23/$B$4)^(($B$7/$E1067)^$B$5))</f>
        <v>30.5245358344332</v>
      </c>
      <c r="P1067" s="0" t="n">
        <f aca="false">IF($F1067&lt;K1067,5,IF($F1067&lt;L1067,4,IF($F1067&lt;M1067,3,IF(F1067&lt;N1067,2,1))))</f>
        <v>3</v>
      </c>
      <c r="Q1067" s="0" t="n">
        <f aca="false">IF(D1067&lt;&gt;D1066,0,P1067-P1066)</f>
        <v>0</v>
      </c>
    </row>
    <row r="1068" customFormat="false" ht="13.8" hidden="false" customHeight="false" outlineLevel="0" collapsed="false">
      <c r="D1068" s="0" t="n">
        <v>370</v>
      </c>
      <c r="E1068" s="0" t="n">
        <v>38.01</v>
      </c>
      <c r="F1068" s="0" t="n">
        <v>21.45</v>
      </c>
      <c r="G1068" s="0" t="n">
        <v>20.17</v>
      </c>
      <c r="H1068" s="0" t="n">
        <v>174.32</v>
      </c>
      <c r="I1068" s="0" t="n">
        <f aca="false">$B$4*(($F1068/$B$4)^(($E1068/$B$7)^$B$5))</f>
        <v>30.2200894803123</v>
      </c>
      <c r="J1068" s="0" t="n">
        <f aca="false">$B$4*(($B$18/$B$4)^(($B$7/$E1068)^$B$5))</f>
        <v>13.2185334689862</v>
      </c>
      <c r="K1068" s="0" t="n">
        <f aca="false">$B$4*(($B$19/$B$4)^(($B$7/$E1068)^$B$5))</f>
        <v>15.2011434009766</v>
      </c>
      <c r="L1068" s="0" t="n">
        <f aca="false">$B$4*(($B$20/$B$4)^(($B$7/$E1068)^$B$5))</f>
        <v>17.2903549100152</v>
      </c>
      <c r="M1068" s="0" t="n">
        <f aca="false">$B$4*(($B$21/$B$4)^(($B$7/$E1068)^$B$5))</f>
        <v>19.4832033551468</v>
      </c>
      <c r="N1068" s="0" t="n">
        <f aca="false">$B$4*(($B$22/$B$4)^(($B$7/$E1068)^$B$5))</f>
        <v>21.7770141377183</v>
      </c>
      <c r="O1068" s="0" t="n">
        <f aca="false">$B$4*(($B$23/$B$4)^(($B$7/$E1068)^$B$5))</f>
        <v>24.1693567065121</v>
      </c>
      <c r="P1068" s="0" t="n">
        <f aca="false">IF($F1068&lt;K1068,5,IF($F1068&lt;L1068,4,IF($F1068&lt;M1068,3,IF(F1068&lt;N1068,2,1))))</f>
        <v>2</v>
      </c>
      <c r="Q1068" s="0" t="n">
        <f aca="false">IF(D1068&lt;&gt;D1067,0,P1068-P1067)</f>
        <v>0</v>
      </c>
    </row>
    <row r="1069" customFormat="false" ht="13.8" hidden="false" customHeight="false" outlineLevel="0" collapsed="false">
      <c r="D1069" s="0" t="n">
        <v>370</v>
      </c>
      <c r="E1069" s="0" t="n">
        <v>49.84</v>
      </c>
      <c r="F1069" s="0" t="n">
        <v>23.48</v>
      </c>
      <c r="G1069" s="0" t="n">
        <v>24.97</v>
      </c>
      <c r="H1069" s="0" t="n">
        <v>247.06</v>
      </c>
      <c r="I1069" s="0" t="n">
        <f aca="false">$B$4*(($F1069/$B$4)^(($E1069/$B$7)^$B$5))</f>
        <v>28.5446116825218</v>
      </c>
      <c r="J1069" s="0" t="n">
        <f aca="false">$B$4*(($B$18/$B$4)^(($B$7/$E1069)^$B$5))</f>
        <v>17.1098235580546</v>
      </c>
      <c r="K1069" s="0" t="n">
        <f aca="false">$B$4*(($B$19/$B$4)^(($B$7/$E1069)^$B$5))</f>
        <v>19.1618135759922</v>
      </c>
      <c r="L1069" s="0" t="n">
        <f aca="false">$B$4*(($B$20/$B$4)^(($B$7/$E1069)^$B$5))</f>
        <v>21.2698994439424</v>
      </c>
      <c r="M1069" s="0" t="n">
        <f aca="false">$B$4*(($B$21/$B$4)^(($B$7/$E1069)^$B$5))</f>
        <v>23.4312035699974</v>
      </c>
      <c r="N1069" s="0" t="n">
        <f aca="false">$B$4*(($B$22/$B$4)^(($B$7/$E1069)^$B$5))</f>
        <v>25.6431904866387</v>
      </c>
      <c r="O1069" s="0" t="n">
        <f aca="false">$B$4*(($B$23/$B$4)^(($B$7/$E1069)^$B$5))</f>
        <v>27.9036060869351</v>
      </c>
      <c r="P1069" s="0" t="n">
        <f aca="false">IF($F1069&lt;K1069,5,IF($F1069&lt;L1069,4,IF($F1069&lt;M1069,3,IF(F1069&lt;N1069,2,1))))</f>
        <v>2</v>
      </c>
      <c r="Q1069" s="0" t="n">
        <f aca="false">IF(D1069&lt;&gt;D1068,0,P1069-P1068)</f>
        <v>0</v>
      </c>
    </row>
    <row r="1070" customFormat="false" ht="13.8" hidden="false" customHeight="false" outlineLevel="0" collapsed="false">
      <c r="D1070" s="0" t="n">
        <v>370</v>
      </c>
      <c r="E1070" s="0" t="n">
        <v>61.1</v>
      </c>
      <c r="F1070" s="0" t="n">
        <v>27.02</v>
      </c>
      <c r="G1070" s="0" t="n">
        <v>28.23</v>
      </c>
      <c r="H1070" s="0" t="n">
        <v>329.02</v>
      </c>
      <c r="I1070" s="0" t="n">
        <f aca="false">$B$4*(($F1070/$B$4)^(($E1070/$B$7)^$B$5))</f>
        <v>29.1910634986985</v>
      </c>
      <c r="J1070" s="0" t="n">
        <f aca="false">$B$4*(($B$18/$B$4)^(($B$7/$E1070)^$B$5))</f>
        <v>20.1034018147303</v>
      </c>
      <c r="K1070" s="0" t="n">
        <f aca="false">$B$4*(($B$19/$B$4)^(($B$7/$E1070)^$B$5))</f>
        <v>22.144887204431</v>
      </c>
      <c r="L1070" s="0" t="n">
        <f aca="false">$B$4*(($B$20/$B$4)^(($B$7/$E1070)^$B$5))</f>
        <v>24.2091443838448</v>
      </c>
      <c r="M1070" s="0" t="n">
        <f aca="false">$B$4*(($B$21/$B$4)^(($B$7/$E1070)^$B$5))</f>
        <v>26.2946774123966</v>
      </c>
      <c r="N1070" s="0" t="n">
        <f aca="false">$B$4*(($B$22/$B$4)^(($B$7/$E1070)^$B$5))</f>
        <v>28.4001875302841</v>
      </c>
      <c r="O1070" s="0" t="n">
        <f aca="false">$B$4*(($B$23/$B$4)^(($B$7/$E1070)^$B$5))</f>
        <v>30.5245358344332</v>
      </c>
      <c r="P1070" s="0" t="n">
        <f aca="false">IF($F1070&lt;K1070,5,IF($F1070&lt;L1070,4,IF($F1070&lt;M1070,3,IF(F1070&lt;N1070,2,1))))</f>
        <v>2</v>
      </c>
      <c r="Q1070" s="0" t="n">
        <f aca="false">IF(D1070&lt;&gt;D1069,0,P1070-P1069)</f>
        <v>0</v>
      </c>
    </row>
    <row r="1071" customFormat="false" ht="13.8" hidden="false" customHeight="false" outlineLevel="0" collapsed="false">
      <c r="D1071" s="0" t="n">
        <v>371</v>
      </c>
      <c r="E1071" s="0" t="n">
        <v>23.65</v>
      </c>
      <c r="F1071" s="0" t="n">
        <v>14.07</v>
      </c>
      <c r="G1071" s="0" t="n">
        <v>9.82</v>
      </c>
      <c r="H1071" s="0" t="n">
        <v>58.1</v>
      </c>
      <c r="I1071" s="0" t="n">
        <f aca="false">$B$4*(($F1071/$B$4)^(($E1071/$B$7)^$B$5))</f>
        <v>29.82210152501</v>
      </c>
      <c r="J1071" s="0" t="n">
        <f aca="false">$B$4*(($B$18/$B$4)^(($B$7/$E1071)^$B$5))</f>
        <v>7.21434832118419</v>
      </c>
      <c r="K1071" s="0" t="n">
        <f aca="false">$B$4*(($B$19/$B$4)^(($B$7/$E1071)^$B$5))</f>
        <v>8.82841200245226</v>
      </c>
      <c r="L1071" s="0" t="n">
        <f aca="false">$B$4*(($B$20/$B$4)^(($B$7/$E1071)^$B$5))</f>
        <v>10.6336760054622</v>
      </c>
      <c r="M1071" s="0" t="n">
        <f aca="false">$B$4*(($B$21/$B$4)^(($B$7/$E1071)^$B$5))</f>
        <v>12.6357912055954</v>
      </c>
      <c r="N1071" s="0" t="n">
        <f aca="false">$B$4*(($B$22/$B$4)^(($B$7/$E1071)^$B$5))</f>
        <v>14.8401457414648</v>
      </c>
      <c r="O1071" s="0" t="n">
        <f aca="false">$B$4*(($B$23/$B$4)^(($B$7/$E1071)^$B$5))</f>
        <v>17.2518945119868</v>
      </c>
      <c r="P1071" s="0" t="n">
        <f aca="false">IF($F1071&lt;K1071,5,IF($F1071&lt;L1071,4,IF($F1071&lt;M1071,3,IF(F1071&lt;N1071,2,1))))</f>
        <v>2</v>
      </c>
      <c r="Q1071" s="0" t="n">
        <f aca="false">IF(D1071&lt;&gt;D1070,0,P1071-P1070)</f>
        <v>0</v>
      </c>
    </row>
    <row r="1072" customFormat="false" ht="13.8" hidden="false" customHeight="false" outlineLevel="0" collapsed="false">
      <c r="D1072" s="0" t="n">
        <v>371</v>
      </c>
      <c r="E1072" s="0" t="n">
        <v>36.37</v>
      </c>
      <c r="F1072" s="0" t="n">
        <v>19.35</v>
      </c>
      <c r="G1072" s="0" t="n">
        <v>19.89</v>
      </c>
      <c r="H1072" s="0" t="n">
        <v>170.06</v>
      </c>
      <c r="I1072" s="0" t="n">
        <f aca="false">$B$4*(($F1072/$B$4)^(($E1072/$B$7)^$B$5))</f>
        <v>28.9570035241791</v>
      </c>
      <c r="J1072" s="0" t="n">
        <f aca="false">$B$4*(($B$18/$B$4)^(($B$7/$E1072)^$B$5))</f>
        <v>12.6069489492907</v>
      </c>
      <c r="K1072" s="0" t="n">
        <f aca="false">$B$4*(($B$19/$B$4)^(($B$7/$E1072)^$B$5))</f>
        <v>14.568491528683</v>
      </c>
      <c r="L1072" s="0" t="n">
        <f aca="false">$B$4*(($B$20/$B$4)^(($B$7/$E1072)^$B$5))</f>
        <v>16.6451630798987</v>
      </c>
      <c r="M1072" s="0" t="n">
        <f aca="false">$B$4*(($B$21/$B$4)^(($B$7/$E1072)^$B$5))</f>
        <v>18.8342652784582</v>
      </c>
      <c r="N1072" s="0" t="n">
        <f aca="false">$B$4*(($B$22/$B$4)^(($B$7/$E1072)^$B$5))</f>
        <v>21.1333532143594</v>
      </c>
      <c r="O1072" s="0" t="n">
        <f aca="false">$B$4*(($B$23/$B$4)^(($B$7/$E1072)^$B$5))</f>
        <v>23.5401961023288</v>
      </c>
      <c r="P1072" s="0" t="n">
        <f aca="false">IF($F1072&lt;K1072,5,IF($F1072&lt;L1072,4,IF($F1072&lt;M1072,3,IF(F1072&lt;N1072,2,1))))</f>
        <v>2</v>
      </c>
      <c r="Q1072" s="0" t="n">
        <f aca="false">IF(D1072&lt;&gt;D1071,0,P1072-P1071)</f>
        <v>0</v>
      </c>
    </row>
    <row r="1073" customFormat="false" ht="13.8" hidden="false" customHeight="false" outlineLevel="0" collapsed="false">
      <c r="D1073" s="0" t="n">
        <v>371</v>
      </c>
      <c r="E1073" s="0" t="n">
        <v>48.19</v>
      </c>
      <c r="F1073" s="0" t="n">
        <v>22.85</v>
      </c>
      <c r="G1073" s="0" t="n">
        <v>24.13</v>
      </c>
      <c r="H1073" s="0" t="n">
        <v>232.29</v>
      </c>
      <c r="I1073" s="0" t="n">
        <f aca="false">$B$4*(($F1073/$B$4)^(($E1073/$B$7)^$B$5))</f>
        <v>28.4115152961629</v>
      </c>
      <c r="J1073" s="0" t="n">
        <f aca="false">$B$4*(($B$18/$B$4)^(($B$7/$E1073)^$B$5))</f>
        <v>16.6176352410396</v>
      </c>
      <c r="K1073" s="0" t="n">
        <f aca="false">$B$4*(($B$19/$B$4)^(($B$7/$E1073)^$B$5))</f>
        <v>18.6664348500356</v>
      </c>
      <c r="L1073" s="0" t="n">
        <f aca="false">$B$4*(($B$20/$B$4)^(($B$7/$E1073)^$B$5))</f>
        <v>20.7773008233187</v>
      </c>
      <c r="M1073" s="0" t="n">
        <f aca="false">$B$4*(($B$21/$B$4)^(($B$7/$E1073)^$B$5))</f>
        <v>22.9472124595349</v>
      </c>
      <c r="N1073" s="0" t="n">
        <f aca="false">$B$4*(($B$22/$B$4)^(($B$7/$E1073)^$B$5))</f>
        <v>25.1735010729691</v>
      </c>
      <c r="O1073" s="0" t="n">
        <f aca="false">$B$4*(($B$23/$B$4)^(($B$7/$E1073)^$B$5))</f>
        <v>27.4537882233584</v>
      </c>
      <c r="P1073" s="0" t="n">
        <f aca="false">IF($F1073&lt;K1073,5,IF($F1073&lt;L1073,4,IF($F1073&lt;M1073,3,IF(F1073&lt;N1073,2,1))))</f>
        <v>3</v>
      </c>
      <c r="Q1073" s="0" t="n">
        <f aca="false">IF(D1073&lt;&gt;D1072,0,P1073-P1072)</f>
        <v>1</v>
      </c>
    </row>
    <row r="1074" customFormat="false" ht="13.8" hidden="false" customHeight="false" outlineLevel="0" collapsed="false">
      <c r="D1074" s="0" t="n">
        <v>371</v>
      </c>
      <c r="E1074" s="0" t="n">
        <v>59.46</v>
      </c>
      <c r="F1074" s="0" t="n">
        <v>25.52</v>
      </c>
      <c r="G1074" s="0" t="n">
        <v>26.19</v>
      </c>
      <c r="H1074" s="0" t="n">
        <v>289.69</v>
      </c>
      <c r="I1074" s="0" t="n">
        <f aca="false">$B$4*(($F1074/$B$4)^(($E1074/$B$7)^$B$5))</f>
        <v>28.1208141540819</v>
      </c>
      <c r="J1074" s="0" t="n">
        <f aca="false">$B$4*(($B$18/$B$4)^(($B$7/$E1074)^$B$5))</f>
        <v>19.7035163427183</v>
      </c>
      <c r="K1074" s="0" t="n">
        <f aca="false">$B$4*(($B$19/$B$4)^(($B$7/$E1074)^$B$5))</f>
        <v>21.7491987663375</v>
      </c>
      <c r="L1074" s="0" t="n">
        <f aca="false">$B$4*(($B$20/$B$4)^(($B$7/$E1074)^$B$5))</f>
        <v>23.8217968209662</v>
      </c>
      <c r="M1074" s="0" t="n">
        <f aca="false">$B$4*(($B$21/$B$4)^(($B$7/$E1074)^$B$5))</f>
        <v>25.9195903124971</v>
      </c>
      <c r="N1074" s="0" t="n">
        <f aca="false">$B$4*(($B$22/$B$4)^(($B$7/$E1074)^$B$5))</f>
        <v>28.0410830347247</v>
      </c>
      <c r="O1074" s="0" t="n">
        <f aca="false">$B$4*(($B$23/$B$4)^(($B$7/$E1074)^$B$5))</f>
        <v>30.1849606951201</v>
      </c>
      <c r="P1074" s="0" t="n">
        <f aca="false">IF($F1074&lt;K1074,5,IF($F1074&lt;L1074,4,IF($F1074&lt;M1074,3,IF(F1074&lt;N1074,2,1))))</f>
        <v>3</v>
      </c>
      <c r="Q1074" s="0" t="n">
        <f aca="false">IF(D1074&lt;&gt;D1073,0,P1074-P1073)</f>
        <v>0</v>
      </c>
    </row>
    <row r="1075" customFormat="false" ht="13.8" hidden="false" customHeight="false" outlineLevel="0" collapsed="false">
      <c r="D1075" s="0" t="n">
        <v>372</v>
      </c>
      <c r="E1075" s="0" t="n">
        <v>36.37</v>
      </c>
      <c r="F1075" s="0" t="n">
        <v>18.82</v>
      </c>
      <c r="G1075" s="0" t="n">
        <v>19.8</v>
      </c>
      <c r="H1075" s="0" t="n">
        <v>162.71</v>
      </c>
      <c r="I1075" s="0" t="n">
        <f aca="false">$B$4*(($F1075/$B$4)^(($E1075/$B$7)^$B$5))</f>
        <v>28.4872866073726</v>
      </c>
      <c r="J1075" s="0" t="n">
        <f aca="false">$B$4*(($B$18/$B$4)^(($B$7/$E1075)^$B$5))</f>
        <v>12.6069489492907</v>
      </c>
      <c r="K1075" s="0" t="n">
        <f aca="false">$B$4*(($B$19/$B$4)^(($B$7/$E1075)^$B$5))</f>
        <v>14.568491528683</v>
      </c>
      <c r="L1075" s="0" t="n">
        <f aca="false">$B$4*(($B$20/$B$4)^(($B$7/$E1075)^$B$5))</f>
        <v>16.6451630798987</v>
      </c>
      <c r="M1075" s="0" t="n">
        <f aca="false">$B$4*(($B$21/$B$4)^(($B$7/$E1075)^$B$5))</f>
        <v>18.8342652784582</v>
      </c>
      <c r="N1075" s="0" t="n">
        <f aca="false">$B$4*(($B$22/$B$4)^(($B$7/$E1075)^$B$5))</f>
        <v>21.1333532143594</v>
      </c>
      <c r="O1075" s="0" t="n">
        <f aca="false">$B$4*(($B$23/$B$4)^(($B$7/$E1075)^$B$5))</f>
        <v>23.5401961023288</v>
      </c>
      <c r="P1075" s="0" t="n">
        <f aca="false">IF($F1075&lt;K1075,5,IF($F1075&lt;L1075,4,IF($F1075&lt;M1075,3,IF(F1075&lt;N1075,2,1))))</f>
        <v>3</v>
      </c>
      <c r="Q1075" s="0" t="n">
        <f aca="false">IF(D1075&lt;&gt;D1074,0,P1075-P1074)</f>
        <v>0</v>
      </c>
    </row>
    <row r="1076" customFormat="false" ht="13.8" hidden="false" customHeight="false" outlineLevel="0" collapsed="false">
      <c r="D1076" s="0" t="n">
        <v>372</v>
      </c>
      <c r="E1076" s="0" t="n">
        <v>48.19</v>
      </c>
      <c r="F1076" s="0" t="n">
        <v>21.88</v>
      </c>
      <c r="G1076" s="0" t="n">
        <v>23.54</v>
      </c>
      <c r="H1076" s="0" t="n">
        <v>211.61</v>
      </c>
      <c r="I1076" s="0" t="n">
        <f aca="false">$B$4*(($F1076/$B$4)^(($E1076/$B$7)^$B$5))</f>
        <v>27.5229914834917</v>
      </c>
      <c r="J1076" s="0" t="n">
        <f aca="false">$B$4*(($B$18/$B$4)^(($B$7/$E1076)^$B$5))</f>
        <v>16.6176352410396</v>
      </c>
      <c r="K1076" s="0" t="n">
        <f aca="false">$B$4*(($B$19/$B$4)^(($B$7/$E1076)^$B$5))</f>
        <v>18.6664348500356</v>
      </c>
      <c r="L1076" s="0" t="n">
        <f aca="false">$B$4*(($B$20/$B$4)^(($B$7/$E1076)^$B$5))</f>
        <v>20.7773008233187</v>
      </c>
      <c r="M1076" s="0" t="n">
        <f aca="false">$B$4*(($B$21/$B$4)^(($B$7/$E1076)^$B$5))</f>
        <v>22.9472124595349</v>
      </c>
      <c r="N1076" s="0" t="n">
        <f aca="false">$B$4*(($B$22/$B$4)^(($B$7/$E1076)^$B$5))</f>
        <v>25.1735010729691</v>
      </c>
      <c r="O1076" s="0" t="n">
        <f aca="false">$B$4*(($B$23/$B$4)^(($B$7/$E1076)^$B$5))</f>
        <v>27.4537882233584</v>
      </c>
      <c r="P1076" s="0" t="n">
        <f aca="false">IF($F1076&lt;K1076,5,IF($F1076&lt;L1076,4,IF($F1076&lt;M1076,3,IF(F1076&lt;N1076,2,1))))</f>
        <v>3</v>
      </c>
      <c r="Q1076" s="0" t="n">
        <f aca="false">IF(D1076&lt;&gt;D1075,0,P1076-P1075)</f>
        <v>0</v>
      </c>
    </row>
    <row r="1077" customFormat="false" ht="13.8" hidden="false" customHeight="false" outlineLevel="0" collapsed="false">
      <c r="D1077" s="0" t="n">
        <v>372</v>
      </c>
      <c r="E1077" s="0" t="n">
        <v>59.46</v>
      </c>
      <c r="F1077" s="0" t="n">
        <v>25.15</v>
      </c>
      <c r="G1077" s="0" t="n">
        <v>25.52</v>
      </c>
      <c r="H1077" s="0" t="n">
        <v>277.99</v>
      </c>
      <c r="I1077" s="0" t="n">
        <f aca="false">$B$4*(($F1077/$B$4)^(($E1077/$B$7)^$B$5))</f>
        <v>27.7689770768601</v>
      </c>
      <c r="J1077" s="0" t="n">
        <f aca="false">$B$4*(($B$18/$B$4)^(($B$7/$E1077)^$B$5))</f>
        <v>19.7035163427183</v>
      </c>
      <c r="K1077" s="0" t="n">
        <f aca="false">$B$4*(($B$19/$B$4)^(($B$7/$E1077)^$B$5))</f>
        <v>21.7491987663375</v>
      </c>
      <c r="L1077" s="0" t="n">
        <f aca="false">$B$4*(($B$20/$B$4)^(($B$7/$E1077)^$B$5))</f>
        <v>23.8217968209662</v>
      </c>
      <c r="M1077" s="0" t="n">
        <f aca="false">$B$4*(($B$21/$B$4)^(($B$7/$E1077)^$B$5))</f>
        <v>25.9195903124971</v>
      </c>
      <c r="N1077" s="0" t="n">
        <f aca="false">$B$4*(($B$22/$B$4)^(($B$7/$E1077)^$B$5))</f>
        <v>28.0410830347247</v>
      </c>
      <c r="O1077" s="0" t="n">
        <f aca="false">$B$4*(($B$23/$B$4)^(($B$7/$E1077)^$B$5))</f>
        <v>30.1849606951201</v>
      </c>
      <c r="P1077" s="0" t="n">
        <f aca="false">IF($F1077&lt;K1077,5,IF($F1077&lt;L1077,4,IF($F1077&lt;M1077,3,IF(F1077&lt;N1077,2,1))))</f>
        <v>3</v>
      </c>
      <c r="Q1077" s="0" t="n">
        <f aca="false">IF(D1077&lt;&gt;D1076,0,P1077-P1076)</f>
        <v>0</v>
      </c>
    </row>
    <row r="1078" customFormat="false" ht="13.8" hidden="false" customHeight="false" outlineLevel="0" collapsed="false">
      <c r="D1078" s="0" t="n">
        <v>373</v>
      </c>
      <c r="E1078" s="0" t="n">
        <v>23.62</v>
      </c>
      <c r="F1078" s="0" t="n">
        <v>13.38</v>
      </c>
      <c r="G1078" s="0" t="n">
        <v>11.03</v>
      </c>
      <c r="H1078" s="0" t="n">
        <v>63.19</v>
      </c>
      <c r="I1078" s="0" t="n">
        <f aca="false">$B$4*(($F1078/$B$4)^(($E1078/$B$7)^$B$5))</f>
        <v>29.2126324228522</v>
      </c>
      <c r="J1078" s="0" t="n">
        <f aca="false">$B$4*(($B$18/$B$4)^(($B$7/$E1078)^$B$5))</f>
        <v>7.20038692719345</v>
      </c>
      <c r="K1078" s="0" t="n">
        <f aca="false">$B$4*(($B$19/$B$4)^(($B$7/$E1078)^$B$5))</f>
        <v>8.81307908265677</v>
      </c>
      <c r="L1078" s="0" t="n">
        <f aca="false">$B$4*(($B$20/$B$4)^(($B$7/$E1078)^$B$5))</f>
        <v>10.617152754508</v>
      </c>
      <c r="M1078" s="0" t="n">
        <f aca="false">$B$4*(($B$21/$B$4)^(($B$7/$E1078)^$B$5))</f>
        <v>12.6183002855003</v>
      </c>
      <c r="N1078" s="0" t="n">
        <f aca="false">$B$4*(($B$22/$B$4)^(($B$7/$E1078)^$B$5))</f>
        <v>14.8219503136306</v>
      </c>
      <c r="O1078" s="0" t="n">
        <f aca="false">$B$4*(($B$23/$B$4)^(($B$7/$E1078)^$B$5))</f>
        <v>17.2332973378114</v>
      </c>
      <c r="P1078" s="0" t="n">
        <f aca="false">IF($F1078&lt;K1078,5,IF($F1078&lt;L1078,4,IF($F1078&lt;M1078,3,IF(F1078&lt;N1078,2,1))))</f>
        <v>2</v>
      </c>
      <c r="Q1078" s="0" t="n">
        <f aca="false">IF(D1078&lt;&gt;D1077,0,P1078-P1077)</f>
        <v>0</v>
      </c>
    </row>
    <row r="1079" customFormat="false" ht="13.8" hidden="false" customHeight="false" outlineLevel="0" collapsed="false">
      <c r="D1079" s="0" t="n">
        <v>373</v>
      </c>
      <c r="E1079" s="0" t="n">
        <v>36.33</v>
      </c>
      <c r="F1079" s="0" t="n">
        <v>20.52</v>
      </c>
      <c r="G1079" s="0" t="n">
        <v>20.92</v>
      </c>
      <c r="H1079" s="0" t="n">
        <v>178.54</v>
      </c>
      <c r="I1079" s="0" t="n">
        <f aca="false">$B$4*(($F1079/$B$4)^(($E1079/$B$7)^$B$5))</f>
        <v>29.9894621535055</v>
      </c>
      <c r="J1079" s="0" t="n">
        <f aca="false">$B$4*(($B$18/$B$4)^(($B$7/$E1079)^$B$5))</f>
        <v>12.5917949855033</v>
      </c>
      <c r="K1079" s="0" t="n">
        <f aca="false">$B$4*(($B$19/$B$4)^(($B$7/$E1079)^$B$5))</f>
        <v>14.5527761419342</v>
      </c>
      <c r="L1079" s="0" t="n">
        <f aca="false">$B$4*(($B$20/$B$4)^(($B$7/$E1079)^$B$5))</f>
        <v>16.6290990956113</v>
      </c>
      <c r="M1079" s="0" t="n">
        <f aca="false">$B$4*(($B$21/$B$4)^(($B$7/$E1079)^$B$5))</f>
        <v>18.8180733692292</v>
      </c>
      <c r="N1079" s="0" t="n">
        <f aca="false">$B$4*(($B$22/$B$4)^(($B$7/$E1079)^$B$5))</f>
        <v>21.1172608947498</v>
      </c>
      <c r="O1079" s="0" t="n">
        <f aca="false">$B$4*(($B$23/$B$4)^(($B$7/$E1079)^$B$5))</f>
        <v>23.5244369022254</v>
      </c>
      <c r="P1079" s="0" t="n">
        <f aca="false">IF($F1079&lt;K1079,5,IF($F1079&lt;L1079,4,IF($F1079&lt;M1079,3,IF(F1079&lt;N1079,2,1))))</f>
        <v>2</v>
      </c>
      <c r="Q1079" s="0" t="n">
        <f aca="false">IF(D1079&lt;&gt;D1078,0,P1079-P1078)</f>
        <v>0</v>
      </c>
    </row>
    <row r="1080" customFormat="false" ht="13.8" hidden="false" customHeight="false" outlineLevel="0" collapsed="false">
      <c r="D1080" s="0" t="n">
        <v>373</v>
      </c>
      <c r="E1080" s="0" t="n">
        <v>48.16</v>
      </c>
      <c r="F1080" s="0" t="n">
        <v>22.98</v>
      </c>
      <c r="G1080" s="0" t="n">
        <v>25.18</v>
      </c>
      <c r="H1080" s="0" t="n">
        <v>240.25</v>
      </c>
      <c r="I1080" s="0" t="n">
        <f aca="false">$B$4*(($F1080/$B$4)^(($E1080/$B$7)^$B$5))</f>
        <v>28.5379795852831</v>
      </c>
      <c r="J1080" s="0" t="n">
        <f aca="false">$B$4*(($B$18/$B$4)^(($B$7/$E1080)^$B$5))</f>
        <v>16.6085460792221</v>
      </c>
      <c r="K1080" s="0" t="n">
        <f aca="false">$B$4*(($B$19/$B$4)^(($B$7/$E1080)^$B$5))</f>
        <v>18.657272737535</v>
      </c>
      <c r="L1080" s="0" t="n">
        <f aca="false">$B$4*(($B$20/$B$4)^(($B$7/$E1080)^$B$5))</f>
        <v>20.7681772569528</v>
      </c>
      <c r="M1080" s="0" t="n">
        <f aca="false">$B$4*(($B$21/$B$4)^(($B$7/$E1080)^$B$5))</f>
        <v>22.9382365777722</v>
      </c>
      <c r="N1080" s="0" t="n">
        <f aca="false">$B$4*(($B$22/$B$4)^(($B$7/$E1080)^$B$5))</f>
        <v>25.1647797969558</v>
      </c>
      <c r="O1080" s="0" t="n">
        <f aca="false">$B$4*(($B$23/$B$4)^(($B$7/$E1080)^$B$5))</f>
        <v>27.445426387288</v>
      </c>
      <c r="P1080" s="0" t="n">
        <f aca="false">IF($F1080&lt;K1080,5,IF($F1080&lt;L1080,4,IF($F1080&lt;M1080,3,IF(F1080&lt;N1080,2,1))))</f>
        <v>2</v>
      </c>
      <c r="Q1080" s="0" t="n">
        <f aca="false">IF(D1080&lt;&gt;D1079,0,P1080-P1079)</f>
        <v>0</v>
      </c>
    </row>
    <row r="1081" customFormat="false" ht="13.8" hidden="false" customHeight="false" outlineLevel="0" collapsed="false">
      <c r="D1081" s="0" t="n">
        <v>373</v>
      </c>
      <c r="E1081" s="0" t="n">
        <v>59.43</v>
      </c>
      <c r="F1081" s="0" t="n">
        <v>25.63</v>
      </c>
      <c r="G1081" s="0" t="n">
        <v>26.89</v>
      </c>
      <c r="H1081" s="0" t="n">
        <v>301.36</v>
      </c>
      <c r="I1081" s="0" t="n">
        <f aca="false">$B$4*(($F1081/$B$4)^(($E1081/$B$7)^$B$5))</f>
        <v>28.2319380397274</v>
      </c>
      <c r="J1081" s="0" t="n">
        <f aca="false">$B$4*(($B$18/$B$4)^(($B$7/$E1081)^$B$5))</f>
        <v>19.6960955481485</v>
      </c>
      <c r="K1081" s="0" t="n">
        <f aca="false">$B$4*(($B$19/$B$4)^(($B$7/$E1081)^$B$5))</f>
        <v>21.7418481160181</v>
      </c>
      <c r="L1081" s="0" t="n">
        <f aca="false">$B$4*(($B$20/$B$4)^(($B$7/$E1081)^$B$5))</f>
        <v>23.8145941299586</v>
      </c>
      <c r="M1081" s="0" t="n">
        <f aca="false">$B$4*(($B$21/$B$4)^(($B$7/$E1081)^$B$5))</f>
        <v>25.912609325411</v>
      </c>
      <c r="N1081" s="0" t="n">
        <f aca="false">$B$4*(($B$22/$B$4)^(($B$7/$E1081)^$B$5))</f>
        <v>28.0343939039731</v>
      </c>
      <c r="O1081" s="0" t="n">
        <f aca="false">$B$4*(($B$23/$B$4)^(($B$7/$E1081)^$B$5))</f>
        <v>30.178630375433</v>
      </c>
      <c r="P1081" s="0" t="n">
        <f aca="false">IF($F1081&lt;K1081,5,IF($F1081&lt;L1081,4,IF($F1081&lt;M1081,3,IF(F1081&lt;N1081,2,1))))</f>
        <v>3</v>
      </c>
      <c r="Q1081" s="0" t="n">
        <f aca="false">IF(D1081&lt;&gt;D1080,0,P1081-P1080)</f>
        <v>1</v>
      </c>
    </row>
    <row r="1082" customFormat="false" ht="13.8" hidden="false" customHeight="false" outlineLevel="0" collapsed="false">
      <c r="D1082" s="0" t="n">
        <v>374</v>
      </c>
      <c r="E1082" s="0" t="n">
        <v>36.33</v>
      </c>
      <c r="F1082" s="0" t="n">
        <v>18.63</v>
      </c>
      <c r="G1082" s="0" t="n">
        <v>18.51</v>
      </c>
      <c r="H1082" s="0" t="n">
        <v>151.17</v>
      </c>
      <c r="I1082" s="0" t="n">
        <f aca="false">$B$4*(($F1082/$B$4)^(($E1082/$B$7)^$B$5))</f>
        <v>28.3320652912971</v>
      </c>
      <c r="J1082" s="0" t="n">
        <f aca="false">$B$4*(($B$18/$B$4)^(($B$7/$E1082)^$B$5))</f>
        <v>12.5917949855033</v>
      </c>
      <c r="K1082" s="0" t="n">
        <f aca="false">$B$4*(($B$19/$B$4)^(($B$7/$E1082)^$B$5))</f>
        <v>14.5527761419342</v>
      </c>
      <c r="L1082" s="0" t="n">
        <f aca="false">$B$4*(($B$20/$B$4)^(($B$7/$E1082)^$B$5))</f>
        <v>16.6290990956113</v>
      </c>
      <c r="M1082" s="0" t="n">
        <f aca="false">$B$4*(($B$21/$B$4)^(($B$7/$E1082)^$B$5))</f>
        <v>18.8180733692292</v>
      </c>
      <c r="N1082" s="0" t="n">
        <f aca="false">$B$4*(($B$22/$B$4)^(($B$7/$E1082)^$B$5))</f>
        <v>21.1172608947498</v>
      </c>
      <c r="O1082" s="0" t="n">
        <f aca="false">$B$4*(($B$23/$B$4)^(($B$7/$E1082)^$B$5))</f>
        <v>23.5244369022254</v>
      </c>
      <c r="P1082" s="0" t="n">
        <f aca="false">IF($F1082&lt;K1082,5,IF($F1082&lt;L1082,4,IF($F1082&lt;M1082,3,IF(F1082&lt;N1082,2,1))))</f>
        <v>3</v>
      </c>
      <c r="Q1082" s="0" t="n">
        <f aca="false">IF(D1082&lt;&gt;D1081,0,P1082-P1081)</f>
        <v>0</v>
      </c>
    </row>
    <row r="1083" customFormat="false" ht="13.8" hidden="false" customHeight="false" outlineLevel="0" collapsed="false">
      <c r="D1083" s="0" t="n">
        <v>374</v>
      </c>
      <c r="E1083" s="0" t="n">
        <v>48.16</v>
      </c>
      <c r="F1083" s="0" t="n">
        <v>21.4</v>
      </c>
      <c r="G1083" s="0" t="n">
        <v>22.87</v>
      </c>
      <c r="H1083" s="0" t="n">
        <v>202.65</v>
      </c>
      <c r="I1083" s="0" t="n">
        <f aca="false">$B$4*(($F1083/$B$4)^(($E1083/$B$7)^$B$5))</f>
        <v>27.0878506426412</v>
      </c>
      <c r="J1083" s="0" t="n">
        <f aca="false">$B$4*(($B$18/$B$4)^(($B$7/$E1083)^$B$5))</f>
        <v>16.6085460792221</v>
      </c>
      <c r="K1083" s="0" t="n">
        <f aca="false">$B$4*(($B$19/$B$4)^(($B$7/$E1083)^$B$5))</f>
        <v>18.657272737535</v>
      </c>
      <c r="L1083" s="0" t="n">
        <f aca="false">$B$4*(($B$20/$B$4)^(($B$7/$E1083)^$B$5))</f>
        <v>20.7681772569528</v>
      </c>
      <c r="M1083" s="0" t="n">
        <f aca="false">$B$4*(($B$21/$B$4)^(($B$7/$E1083)^$B$5))</f>
        <v>22.9382365777722</v>
      </c>
      <c r="N1083" s="0" t="n">
        <f aca="false">$B$4*(($B$22/$B$4)^(($B$7/$E1083)^$B$5))</f>
        <v>25.1647797969558</v>
      </c>
      <c r="O1083" s="0" t="n">
        <f aca="false">$B$4*(($B$23/$B$4)^(($B$7/$E1083)^$B$5))</f>
        <v>27.445426387288</v>
      </c>
      <c r="P1083" s="0" t="n">
        <f aca="false">IF($F1083&lt;K1083,5,IF($F1083&lt;L1083,4,IF($F1083&lt;M1083,3,IF(F1083&lt;N1083,2,1))))</f>
        <v>3</v>
      </c>
      <c r="Q1083" s="0" t="n">
        <f aca="false">IF(D1083&lt;&gt;D1082,0,P1083-P1082)</f>
        <v>0</v>
      </c>
    </row>
    <row r="1084" customFormat="false" ht="13.8" hidden="false" customHeight="false" outlineLevel="0" collapsed="false">
      <c r="D1084" s="0" t="n">
        <v>374</v>
      </c>
      <c r="E1084" s="0" t="n">
        <v>59.43</v>
      </c>
      <c r="F1084" s="0" t="n">
        <v>25</v>
      </c>
      <c r="G1084" s="0" t="n">
        <v>25.1</v>
      </c>
      <c r="H1084" s="0" t="n">
        <v>269.19</v>
      </c>
      <c r="I1084" s="0" t="n">
        <f aca="false">$B$4*(($F1084/$B$4)^(($E1084/$B$7)^$B$5))</f>
        <v>27.6328878607507</v>
      </c>
      <c r="J1084" s="0" t="n">
        <f aca="false">$B$4*(($B$18/$B$4)^(($B$7/$E1084)^$B$5))</f>
        <v>19.6960955481485</v>
      </c>
      <c r="K1084" s="0" t="n">
        <f aca="false">$B$4*(($B$19/$B$4)^(($B$7/$E1084)^$B$5))</f>
        <v>21.7418481160181</v>
      </c>
      <c r="L1084" s="0" t="n">
        <f aca="false">$B$4*(($B$20/$B$4)^(($B$7/$E1084)^$B$5))</f>
        <v>23.8145941299586</v>
      </c>
      <c r="M1084" s="0" t="n">
        <f aca="false">$B$4*(($B$21/$B$4)^(($B$7/$E1084)^$B$5))</f>
        <v>25.912609325411</v>
      </c>
      <c r="N1084" s="0" t="n">
        <f aca="false">$B$4*(($B$22/$B$4)^(($B$7/$E1084)^$B$5))</f>
        <v>28.0343939039731</v>
      </c>
      <c r="O1084" s="0" t="n">
        <f aca="false">$B$4*(($B$23/$B$4)^(($B$7/$E1084)^$B$5))</f>
        <v>30.178630375433</v>
      </c>
      <c r="P1084" s="0" t="n">
        <f aca="false">IF($F1084&lt;K1084,5,IF($F1084&lt;L1084,4,IF($F1084&lt;M1084,3,IF(F1084&lt;N1084,2,1))))</f>
        <v>3</v>
      </c>
      <c r="Q1084" s="0" t="n">
        <f aca="false">IF(D1084&lt;&gt;D1083,0,P1084-P1083)</f>
        <v>0</v>
      </c>
    </row>
    <row r="1085" customFormat="false" ht="13.8" hidden="false" customHeight="false" outlineLevel="0" collapsed="false">
      <c r="D1085" s="0" t="n">
        <v>375</v>
      </c>
      <c r="E1085" s="0" t="n">
        <v>70.66</v>
      </c>
      <c r="F1085" s="0" t="n">
        <v>30.6</v>
      </c>
      <c r="G1085" s="0" t="n">
        <v>32.2</v>
      </c>
      <c r="H1085" s="0" t="n">
        <v>425.96</v>
      </c>
      <c r="I1085" s="0" t="n">
        <f aca="false">$B$4*(($F1085/$B$4)^(($E1085/$B$7)^$B$5))</f>
        <v>30.8319671951359</v>
      </c>
      <c r="J1085" s="0" t="n">
        <f aca="false">$B$4*(($B$18/$B$4)^(($B$7/$E1085)^$B$5))</f>
        <v>22.2277249808087</v>
      </c>
      <c r="K1085" s="0" t="n">
        <f aca="false">$B$4*(($B$19/$B$4)^(($B$7/$E1085)^$B$5))</f>
        <v>24.2337867747765</v>
      </c>
      <c r="L1085" s="0" t="n">
        <f aca="false">$B$4*(($B$20/$B$4)^(($B$7/$E1085)^$B$5))</f>
        <v>26.2422557046792</v>
      </c>
      <c r="M1085" s="0" t="n">
        <f aca="false">$B$4*(($B$21/$B$4)^(($B$7/$E1085)^$B$5))</f>
        <v>28.2529523110865</v>
      </c>
      <c r="N1085" s="0" t="n">
        <f aca="false">$B$4*(($B$22/$B$4)^(($B$7/$E1085)^$B$5))</f>
        <v>30.2657222169342</v>
      </c>
      <c r="O1085" s="0" t="n">
        <f aca="false">$B$4*(($B$23/$B$4)^(($B$7/$E1085)^$B$5))</f>
        <v>32.280431199193</v>
      </c>
      <c r="P1085" s="0" t="n">
        <f aca="false">IF($F1085&lt;K1085,5,IF($F1085&lt;L1085,4,IF($F1085&lt;M1085,3,IF(F1085&lt;N1085,2,1))))</f>
        <v>1</v>
      </c>
      <c r="Q1085" s="0" t="n">
        <f aca="false">IF(D1085&lt;&gt;D1084,0,P1085-P1084)</f>
        <v>0</v>
      </c>
    </row>
    <row r="1086" customFormat="false" ht="13.8" hidden="false" customHeight="false" outlineLevel="0" collapsed="false">
      <c r="D1086" s="0" t="n">
        <v>375</v>
      </c>
      <c r="E1086" s="0" t="n">
        <v>20.76</v>
      </c>
      <c r="F1086" s="0" t="n">
        <v>12.55</v>
      </c>
      <c r="G1086" s="0" t="n">
        <v>11.47</v>
      </c>
      <c r="H1086" s="0" t="n">
        <v>59.61</v>
      </c>
      <c r="I1086" s="0" t="n">
        <f aca="false">$B$4*(($F1086/$B$4)^(($E1086/$B$7)^$B$5))</f>
        <v>30.0943694347498</v>
      </c>
      <c r="J1086" s="0" t="n">
        <f aca="false">$B$4*(($B$18/$B$4)^(($B$7/$E1086)^$B$5))</f>
        <v>5.85250830989835</v>
      </c>
      <c r="K1086" s="0" t="n">
        <f aca="false">$B$4*(($B$19/$B$4)^(($B$7/$E1086)^$B$5))</f>
        <v>7.31733186286613</v>
      </c>
      <c r="L1086" s="0" t="n">
        <f aca="false">$B$4*(($B$20/$B$4)^(($B$7/$E1086)^$B$5))</f>
        <v>8.98972977828987</v>
      </c>
      <c r="M1086" s="0" t="n">
        <f aca="false">$B$4*(($B$21/$B$4)^(($B$7/$E1086)^$B$5))</f>
        <v>10.8801074978439</v>
      </c>
      <c r="N1086" s="0" t="n">
        <f aca="false">$B$4*(($B$22/$B$4)^(($B$7/$E1086)^$B$5))</f>
        <v>12.9985779243881</v>
      </c>
      <c r="O1086" s="0" t="n">
        <f aca="false">$B$4*(($B$23/$B$4)^(($B$7/$E1086)^$B$5))</f>
        <v>15.3549894217736</v>
      </c>
      <c r="P1086" s="0" t="n">
        <f aca="false">IF($F1086&lt;K1086,5,IF($F1086&lt;L1086,4,IF($F1086&lt;M1086,3,IF(F1086&lt;N1086,2,1))))</f>
        <v>2</v>
      </c>
      <c r="Q1086" s="0" t="n">
        <f aca="false">IF(D1086&lt;&gt;D1085,0,P1086-P1085)</f>
        <v>1</v>
      </c>
    </row>
    <row r="1087" customFormat="false" ht="13.8" hidden="false" customHeight="false" outlineLevel="0" collapsed="false">
      <c r="D1087" s="0" t="n">
        <v>375</v>
      </c>
      <c r="E1087" s="0" t="n">
        <v>32.33</v>
      </c>
      <c r="F1087" s="0" t="n">
        <v>18.26</v>
      </c>
      <c r="G1087" s="0" t="n">
        <v>19.82</v>
      </c>
      <c r="H1087" s="0" t="n">
        <v>149.06</v>
      </c>
      <c r="I1087" s="0" t="n">
        <f aca="false">$B$4*(($F1087/$B$4)^(($E1087/$B$7)^$B$5))</f>
        <v>29.5189584533594</v>
      </c>
      <c r="J1087" s="0" t="n">
        <f aca="false">$B$4*(($B$18/$B$4)^(($B$7/$E1087)^$B$5))</f>
        <v>11.0181886295542</v>
      </c>
      <c r="K1087" s="0" t="n">
        <f aca="false">$B$4*(($B$19/$B$4)^(($B$7/$E1087)^$B$5))</f>
        <v>12.9097884384481</v>
      </c>
      <c r="L1087" s="0" t="n">
        <f aca="false">$B$4*(($B$20/$B$4)^(($B$7/$E1087)^$B$5))</f>
        <v>14.9391363993052</v>
      </c>
      <c r="M1087" s="0" t="n">
        <f aca="false">$B$4*(($B$21/$B$4)^(($B$7/$E1087)^$B$5))</f>
        <v>17.1047313722824</v>
      </c>
      <c r="N1087" s="0" t="n">
        <f aca="false">$B$4*(($B$22/$B$4)^(($B$7/$E1087)^$B$5))</f>
        <v>19.4051963377513</v>
      </c>
      <c r="O1087" s="0" t="n">
        <f aca="false">$B$4*(($B$23/$B$4)^(($B$7/$E1087)^$B$5))</f>
        <v>21.8392604109613</v>
      </c>
      <c r="P1087" s="0" t="n">
        <f aca="false">IF($F1087&lt;K1087,5,IF($F1087&lt;L1087,4,IF($F1087&lt;M1087,3,IF(F1087&lt;N1087,2,1))))</f>
        <v>2</v>
      </c>
      <c r="Q1087" s="0" t="n">
        <f aca="false">IF(D1087&lt;&gt;D1086,0,P1087-P1086)</f>
        <v>0</v>
      </c>
    </row>
    <row r="1088" customFormat="false" ht="13.8" hidden="false" customHeight="false" outlineLevel="0" collapsed="false">
      <c r="D1088" s="0" t="n">
        <v>375</v>
      </c>
      <c r="E1088" s="0" t="n">
        <v>45.57</v>
      </c>
      <c r="F1088" s="0" t="n">
        <v>24.2</v>
      </c>
      <c r="G1088" s="0" t="n">
        <v>27.12</v>
      </c>
      <c r="H1088" s="0" t="n">
        <v>272.98</v>
      </c>
      <c r="I1088" s="0" t="n">
        <f aca="false">$B$4*(($F1088/$B$4)^(($E1088/$B$7)^$B$5))</f>
        <v>30.3366314660145</v>
      </c>
      <c r="J1088" s="0" t="n">
        <f aca="false">$B$4*(($B$18/$B$4)^(($B$7/$E1088)^$B$5))</f>
        <v>15.8043167335977</v>
      </c>
      <c r="K1088" s="0" t="n">
        <f aca="false">$B$4*(($B$19/$B$4)^(($B$7/$E1088)^$B$5))</f>
        <v>17.8445143752621</v>
      </c>
      <c r="L1088" s="0" t="n">
        <f aca="false">$B$4*(($B$20/$B$4)^(($B$7/$E1088)^$B$5))</f>
        <v>19.9569287566883</v>
      </c>
      <c r="M1088" s="0" t="n">
        <f aca="false">$B$4*(($B$21/$B$4)^(($B$7/$E1088)^$B$5))</f>
        <v>22.138372760664</v>
      </c>
      <c r="N1088" s="0" t="n">
        <f aca="false">$B$4*(($B$22/$B$4)^(($B$7/$E1088)^$B$5))</f>
        <v>24.3860177120588</v>
      </c>
      <c r="O1088" s="0" t="n">
        <f aca="false">$B$4*(($B$23/$B$4)^(($B$7/$E1088)^$B$5))</f>
        <v>26.6973317979765</v>
      </c>
      <c r="P1088" s="0" t="n">
        <f aca="false">IF($F1088&lt;K1088,5,IF($F1088&lt;L1088,4,IF($F1088&lt;M1088,3,IF(F1088&lt;N1088,2,1))))</f>
        <v>2</v>
      </c>
      <c r="Q1088" s="0" t="n">
        <f aca="false">IF(D1088&lt;&gt;D1087,0,P1088-P1087)</f>
        <v>0</v>
      </c>
    </row>
    <row r="1089" customFormat="false" ht="13.8" hidden="false" customHeight="false" outlineLevel="0" collapsed="false">
      <c r="D1089" s="0" t="n">
        <v>376</v>
      </c>
      <c r="E1089" s="0" t="n">
        <v>70.66</v>
      </c>
      <c r="F1089" s="0" t="n">
        <v>30.67</v>
      </c>
      <c r="G1089" s="0" t="n">
        <v>30.45</v>
      </c>
      <c r="H1089" s="0" t="n">
        <v>383.61</v>
      </c>
      <c r="I1089" s="0" t="n">
        <f aca="false">$B$4*(($F1089/$B$4)^(($E1089/$B$7)^$B$5))</f>
        <v>30.901476682518</v>
      </c>
      <c r="J1089" s="0" t="n">
        <f aca="false">$B$4*(($B$18/$B$4)^(($B$7/$E1089)^$B$5))</f>
        <v>22.2277249808087</v>
      </c>
      <c r="K1089" s="0" t="n">
        <f aca="false">$B$4*(($B$19/$B$4)^(($B$7/$E1089)^$B$5))</f>
        <v>24.2337867747765</v>
      </c>
      <c r="L1089" s="0" t="n">
        <f aca="false">$B$4*(($B$20/$B$4)^(($B$7/$E1089)^$B$5))</f>
        <v>26.2422557046792</v>
      </c>
      <c r="M1089" s="0" t="n">
        <f aca="false">$B$4*(($B$21/$B$4)^(($B$7/$E1089)^$B$5))</f>
        <v>28.2529523110865</v>
      </c>
      <c r="N1089" s="0" t="n">
        <f aca="false">$B$4*(($B$22/$B$4)^(($B$7/$E1089)^$B$5))</f>
        <v>30.2657222169342</v>
      </c>
      <c r="O1089" s="0" t="n">
        <f aca="false">$B$4*(($B$23/$B$4)^(($B$7/$E1089)^$B$5))</f>
        <v>32.280431199193</v>
      </c>
      <c r="P1089" s="0" t="n">
        <f aca="false">IF($F1089&lt;K1089,5,IF($F1089&lt;L1089,4,IF($F1089&lt;M1089,3,IF(F1089&lt;N1089,2,1))))</f>
        <v>1</v>
      </c>
      <c r="Q1089" s="0" t="n">
        <f aca="false">IF(D1089&lt;&gt;D1088,0,P1089-P1088)</f>
        <v>0</v>
      </c>
    </row>
    <row r="1090" customFormat="false" ht="13.8" hidden="false" customHeight="false" outlineLevel="0" collapsed="false">
      <c r="D1090" s="0" t="n">
        <v>376</v>
      </c>
      <c r="E1090" s="0" t="n">
        <v>20.76</v>
      </c>
      <c r="F1090" s="0" t="n">
        <v>11.32</v>
      </c>
      <c r="G1090" s="0" t="n">
        <v>10.99</v>
      </c>
      <c r="H1090" s="0" t="n">
        <v>50.36</v>
      </c>
      <c r="I1090" s="0" t="n">
        <f aca="false">$B$4*(($F1090/$B$4)^(($E1090/$B$7)^$B$5))</f>
        <v>28.9339078683126</v>
      </c>
      <c r="J1090" s="0" t="n">
        <f aca="false">$B$4*(($B$18/$B$4)^(($B$7/$E1090)^$B$5))</f>
        <v>5.85250830989835</v>
      </c>
      <c r="K1090" s="0" t="n">
        <f aca="false">$B$4*(($B$19/$B$4)^(($B$7/$E1090)^$B$5))</f>
        <v>7.31733186286613</v>
      </c>
      <c r="L1090" s="0" t="n">
        <f aca="false">$B$4*(($B$20/$B$4)^(($B$7/$E1090)^$B$5))</f>
        <v>8.98972977828987</v>
      </c>
      <c r="M1090" s="0" t="n">
        <f aca="false">$B$4*(($B$21/$B$4)^(($B$7/$E1090)^$B$5))</f>
        <v>10.8801074978439</v>
      </c>
      <c r="N1090" s="0" t="n">
        <f aca="false">$B$4*(($B$22/$B$4)^(($B$7/$E1090)^$B$5))</f>
        <v>12.9985779243881</v>
      </c>
      <c r="O1090" s="0" t="n">
        <f aca="false">$B$4*(($B$23/$B$4)^(($B$7/$E1090)^$B$5))</f>
        <v>15.3549894217736</v>
      </c>
      <c r="P1090" s="0" t="n">
        <f aca="false">IF($F1090&lt;K1090,5,IF($F1090&lt;L1090,4,IF($F1090&lt;M1090,3,IF(F1090&lt;N1090,2,1))))</f>
        <v>2</v>
      </c>
      <c r="Q1090" s="0" t="n">
        <f aca="false">IF(D1090&lt;&gt;D1089,0,P1090-P1089)</f>
        <v>1</v>
      </c>
    </row>
    <row r="1091" customFormat="false" ht="13.8" hidden="false" customHeight="false" outlineLevel="0" collapsed="false">
      <c r="D1091" s="0" t="n">
        <v>376</v>
      </c>
      <c r="E1091" s="0" t="n">
        <v>45.57</v>
      </c>
      <c r="F1091" s="0" t="n">
        <v>24.15</v>
      </c>
      <c r="G1091" s="0" t="n">
        <v>25.63</v>
      </c>
      <c r="H1091" s="0" t="n">
        <v>246.33</v>
      </c>
      <c r="I1091" s="0" t="n">
        <f aca="false">$B$4*(($F1091/$B$4)^(($E1091/$B$7)^$B$5))</f>
        <v>30.2926555144341</v>
      </c>
      <c r="J1091" s="0" t="n">
        <f aca="false">$B$4*(($B$18/$B$4)^(($B$7/$E1091)^$B$5))</f>
        <v>15.8043167335977</v>
      </c>
      <c r="K1091" s="0" t="n">
        <f aca="false">$B$4*(($B$19/$B$4)^(($B$7/$E1091)^$B$5))</f>
        <v>17.8445143752621</v>
      </c>
      <c r="L1091" s="0" t="n">
        <f aca="false">$B$4*(($B$20/$B$4)^(($B$7/$E1091)^$B$5))</f>
        <v>19.9569287566883</v>
      </c>
      <c r="M1091" s="0" t="n">
        <f aca="false">$B$4*(($B$21/$B$4)^(($B$7/$E1091)^$B$5))</f>
        <v>22.138372760664</v>
      </c>
      <c r="N1091" s="0" t="n">
        <f aca="false">$B$4*(($B$22/$B$4)^(($B$7/$E1091)^$B$5))</f>
        <v>24.3860177120588</v>
      </c>
      <c r="O1091" s="0" t="n">
        <f aca="false">$B$4*(($B$23/$B$4)^(($B$7/$E1091)^$B$5))</f>
        <v>26.6973317979765</v>
      </c>
      <c r="P1091" s="0" t="n">
        <f aca="false">IF($F1091&lt;K1091,5,IF($F1091&lt;L1091,4,IF($F1091&lt;M1091,3,IF(F1091&lt;N1091,2,1))))</f>
        <v>2</v>
      </c>
      <c r="Q1091" s="0" t="n">
        <f aca="false">IF(D1091&lt;&gt;D1090,0,P1091-P1090)</f>
        <v>0</v>
      </c>
    </row>
    <row r="1092" customFormat="false" ht="13.8" hidden="false" customHeight="false" outlineLevel="0" collapsed="false">
      <c r="D1092" s="0" t="n">
        <v>376</v>
      </c>
      <c r="E1092" s="0" t="n">
        <v>32.33</v>
      </c>
      <c r="F1092" s="0" t="n">
        <v>16.7</v>
      </c>
      <c r="G1092" s="0" t="n">
        <v>18.69</v>
      </c>
      <c r="H1092" s="0" t="n">
        <v>123.33</v>
      </c>
      <c r="I1092" s="0" t="n">
        <f aca="false">$B$4*(($F1092/$B$4)^(($E1092/$B$7)^$B$5))</f>
        <v>28.1355338755833</v>
      </c>
      <c r="J1092" s="0" t="n">
        <f aca="false">$B$4*(($B$18/$B$4)^(($B$7/$E1092)^$B$5))</f>
        <v>11.0181886295542</v>
      </c>
      <c r="K1092" s="0" t="n">
        <f aca="false">$B$4*(($B$19/$B$4)^(($B$7/$E1092)^$B$5))</f>
        <v>12.9097884384481</v>
      </c>
      <c r="L1092" s="0" t="n">
        <f aca="false">$B$4*(($B$20/$B$4)^(($B$7/$E1092)^$B$5))</f>
        <v>14.9391363993052</v>
      </c>
      <c r="M1092" s="0" t="n">
        <f aca="false">$B$4*(($B$21/$B$4)^(($B$7/$E1092)^$B$5))</f>
        <v>17.1047313722824</v>
      </c>
      <c r="N1092" s="0" t="n">
        <f aca="false">$B$4*(($B$22/$B$4)^(($B$7/$E1092)^$B$5))</f>
        <v>19.4051963377513</v>
      </c>
      <c r="O1092" s="0" t="n">
        <f aca="false">$B$4*(($B$23/$B$4)^(($B$7/$E1092)^$B$5))</f>
        <v>21.8392604109613</v>
      </c>
      <c r="P1092" s="0" t="n">
        <f aca="false">IF($F1092&lt;K1092,5,IF($F1092&lt;L1092,4,IF($F1092&lt;M1092,3,IF(F1092&lt;N1092,2,1))))</f>
        <v>3</v>
      </c>
      <c r="Q1092" s="0" t="n">
        <f aca="false">IF(D1092&lt;&gt;D1091,0,P1092-P1091)</f>
        <v>1</v>
      </c>
    </row>
    <row r="1093" customFormat="false" ht="13.8" hidden="false" customHeight="false" outlineLevel="0" collapsed="false">
      <c r="D1093" s="0" t="n">
        <v>377</v>
      </c>
      <c r="E1093" s="0" t="n">
        <v>20.76</v>
      </c>
      <c r="F1093" s="0" t="n">
        <v>11.13</v>
      </c>
      <c r="G1093" s="0" t="n">
        <v>11.97</v>
      </c>
      <c r="H1093" s="0" t="n">
        <v>55.29</v>
      </c>
      <c r="I1093" s="0" t="n">
        <f aca="false">$B$4*(($F1093/$B$4)^(($E1093/$B$7)^$B$5))</f>
        <v>28.747796333184</v>
      </c>
      <c r="J1093" s="0" t="n">
        <f aca="false">$B$4*(($B$18/$B$4)^(($B$7/$E1093)^$B$5))</f>
        <v>5.85250830989835</v>
      </c>
      <c r="K1093" s="0" t="n">
        <f aca="false">$B$4*(($B$19/$B$4)^(($B$7/$E1093)^$B$5))</f>
        <v>7.31733186286613</v>
      </c>
      <c r="L1093" s="0" t="n">
        <f aca="false">$B$4*(($B$20/$B$4)^(($B$7/$E1093)^$B$5))</f>
        <v>8.98972977828987</v>
      </c>
      <c r="M1093" s="0" t="n">
        <f aca="false">$B$4*(($B$21/$B$4)^(($B$7/$E1093)^$B$5))</f>
        <v>10.8801074978439</v>
      </c>
      <c r="N1093" s="0" t="n">
        <f aca="false">$B$4*(($B$22/$B$4)^(($B$7/$E1093)^$B$5))</f>
        <v>12.9985779243881</v>
      </c>
      <c r="O1093" s="0" t="n">
        <f aca="false">$B$4*(($B$23/$B$4)^(($B$7/$E1093)^$B$5))</f>
        <v>15.3549894217736</v>
      </c>
      <c r="P1093" s="0" t="n">
        <f aca="false">IF($F1093&lt;K1093,5,IF($F1093&lt;L1093,4,IF($F1093&lt;M1093,3,IF(F1093&lt;N1093,2,1))))</f>
        <v>2</v>
      </c>
      <c r="Q1093" s="0" t="n">
        <f aca="false">IF(D1093&lt;&gt;D1092,0,P1093-P1092)</f>
        <v>0</v>
      </c>
    </row>
    <row r="1094" customFormat="false" ht="13.8" hidden="false" customHeight="false" outlineLevel="0" collapsed="false">
      <c r="D1094" s="0" t="n">
        <v>377</v>
      </c>
      <c r="E1094" s="0" t="n">
        <v>32.33</v>
      </c>
      <c r="F1094" s="0" t="n">
        <v>17.32</v>
      </c>
      <c r="G1094" s="0" t="n">
        <v>20.85</v>
      </c>
      <c r="H1094" s="0" t="n">
        <v>134</v>
      </c>
      <c r="I1094" s="0" t="n">
        <f aca="false">$B$4*(($F1094/$B$4)^(($E1094/$B$7)^$B$5))</f>
        <v>28.6922273819228</v>
      </c>
      <c r="J1094" s="0" t="n">
        <f aca="false">$B$4*(($B$18/$B$4)^(($B$7/$E1094)^$B$5))</f>
        <v>11.0181886295542</v>
      </c>
      <c r="K1094" s="0" t="n">
        <f aca="false">$B$4*(($B$19/$B$4)^(($B$7/$E1094)^$B$5))</f>
        <v>12.9097884384481</v>
      </c>
      <c r="L1094" s="0" t="n">
        <f aca="false">$B$4*(($B$20/$B$4)^(($B$7/$E1094)^$B$5))</f>
        <v>14.9391363993052</v>
      </c>
      <c r="M1094" s="0" t="n">
        <f aca="false">$B$4*(($B$21/$B$4)^(($B$7/$E1094)^$B$5))</f>
        <v>17.1047313722824</v>
      </c>
      <c r="N1094" s="0" t="n">
        <f aca="false">$B$4*(($B$22/$B$4)^(($B$7/$E1094)^$B$5))</f>
        <v>19.4051963377513</v>
      </c>
      <c r="O1094" s="0" t="n">
        <f aca="false">$B$4*(($B$23/$B$4)^(($B$7/$E1094)^$B$5))</f>
        <v>21.8392604109613</v>
      </c>
      <c r="P1094" s="0" t="n">
        <f aca="false">IF($F1094&lt;K1094,5,IF($F1094&lt;L1094,4,IF($F1094&lt;M1094,3,IF(F1094&lt;N1094,2,1))))</f>
        <v>2</v>
      </c>
      <c r="Q1094" s="0" t="n">
        <f aca="false">IF(D1094&lt;&gt;D1093,0,P1094-P1093)</f>
        <v>0</v>
      </c>
    </row>
    <row r="1095" customFormat="false" ht="13.8" hidden="false" customHeight="false" outlineLevel="0" collapsed="false">
      <c r="D1095" s="0" t="n">
        <v>377</v>
      </c>
      <c r="E1095" s="0" t="n">
        <v>45.57</v>
      </c>
      <c r="F1095" s="0" t="n">
        <v>23.97</v>
      </c>
      <c r="G1095" s="0" t="n">
        <v>27.67</v>
      </c>
      <c r="H1095" s="0" t="n">
        <v>243.25</v>
      </c>
      <c r="I1095" s="0" t="n">
        <f aca="false">$B$4*(($F1095/$B$4)^(($E1095/$B$7)^$B$5))</f>
        <v>30.1341163773589</v>
      </c>
      <c r="J1095" s="0" t="n">
        <f aca="false">$B$4*(($B$18/$B$4)^(($B$7/$E1095)^$B$5))</f>
        <v>15.8043167335977</v>
      </c>
      <c r="K1095" s="0" t="n">
        <f aca="false">$B$4*(($B$19/$B$4)^(($B$7/$E1095)^$B$5))</f>
        <v>17.8445143752621</v>
      </c>
      <c r="L1095" s="0" t="n">
        <f aca="false">$B$4*(($B$20/$B$4)^(($B$7/$E1095)^$B$5))</f>
        <v>19.9569287566883</v>
      </c>
      <c r="M1095" s="0" t="n">
        <f aca="false">$B$4*(($B$21/$B$4)^(($B$7/$E1095)^$B$5))</f>
        <v>22.138372760664</v>
      </c>
      <c r="N1095" s="0" t="n">
        <f aca="false">$B$4*(($B$22/$B$4)^(($B$7/$E1095)^$B$5))</f>
        <v>24.3860177120588</v>
      </c>
      <c r="O1095" s="0" t="n">
        <f aca="false">$B$4*(($B$23/$B$4)^(($B$7/$E1095)^$B$5))</f>
        <v>26.6973317979765</v>
      </c>
      <c r="P1095" s="0" t="n">
        <f aca="false">IF($F1095&lt;K1095,5,IF($F1095&lt;L1095,4,IF($F1095&lt;M1095,3,IF(F1095&lt;N1095,2,1))))</f>
        <v>2</v>
      </c>
      <c r="Q1095" s="0" t="n">
        <f aca="false">IF(D1095&lt;&gt;D1094,0,P1095-P1094)</f>
        <v>0</v>
      </c>
    </row>
    <row r="1096" customFormat="false" ht="13.8" hidden="false" customHeight="false" outlineLevel="0" collapsed="false">
      <c r="D1096" s="0" t="n">
        <v>377</v>
      </c>
      <c r="E1096" s="0" t="n">
        <v>70.66</v>
      </c>
      <c r="F1096" s="0" t="n">
        <v>29.98</v>
      </c>
      <c r="G1096" s="0" t="n">
        <v>32.25</v>
      </c>
      <c r="H1096" s="0" t="n">
        <v>389.37</v>
      </c>
      <c r="I1096" s="0" t="n">
        <f aca="false">$B$4*(($F1096/$B$4)^(($E1096/$B$7)^$B$5))</f>
        <v>30.2162107340965</v>
      </c>
      <c r="J1096" s="0" t="n">
        <f aca="false">$B$4*(($B$18/$B$4)^(($B$7/$E1096)^$B$5))</f>
        <v>22.2277249808087</v>
      </c>
      <c r="K1096" s="0" t="n">
        <f aca="false">$B$4*(($B$19/$B$4)^(($B$7/$E1096)^$B$5))</f>
        <v>24.2337867747765</v>
      </c>
      <c r="L1096" s="0" t="n">
        <f aca="false">$B$4*(($B$20/$B$4)^(($B$7/$E1096)^$B$5))</f>
        <v>26.2422557046792</v>
      </c>
      <c r="M1096" s="0" t="n">
        <f aca="false">$B$4*(($B$21/$B$4)^(($B$7/$E1096)^$B$5))</f>
        <v>28.2529523110865</v>
      </c>
      <c r="N1096" s="0" t="n">
        <f aca="false">$B$4*(($B$22/$B$4)^(($B$7/$E1096)^$B$5))</f>
        <v>30.2657222169342</v>
      </c>
      <c r="O1096" s="0" t="n">
        <f aca="false">$B$4*(($B$23/$B$4)^(($B$7/$E1096)^$B$5))</f>
        <v>32.280431199193</v>
      </c>
      <c r="P1096" s="0" t="n">
        <f aca="false">IF($F1096&lt;K1096,5,IF($F1096&lt;L1096,4,IF($F1096&lt;M1096,3,IF(F1096&lt;N1096,2,1))))</f>
        <v>2</v>
      </c>
      <c r="Q1096" s="0" t="n">
        <f aca="false">IF(D1096&lt;&gt;D1095,0,P1096-P1095)</f>
        <v>0</v>
      </c>
    </row>
    <row r="1097" customFormat="false" ht="13.8" hidden="false" customHeight="false" outlineLevel="0" collapsed="false">
      <c r="D1097" s="0" t="n">
        <v>378</v>
      </c>
      <c r="E1097" s="0" t="n">
        <v>20.5</v>
      </c>
      <c r="F1097" s="0" t="n">
        <v>11.13</v>
      </c>
      <c r="G1097" s="0" t="n">
        <v>9.82</v>
      </c>
      <c r="H1097" s="0" t="n">
        <v>46.49</v>
      </c>
      <c r="I1097" s="0" t="n">
        <f aca="false">$B$4*(($F1097/$B$4)^(($E1097/$B$7)^$B$5))</f>
        <v>28.9117149229956</v>
      </c>
      <c r="J1097" s="0" t="n">
        <f aca="false">$B$4*(($B$18/$B$4)^(($B$7/$E1097)^$B$5))</f>
        <v>5.72874905114511</v>
      </c>
      <c r="K1097" s="0" t="n">
        <f aca="false">$B$4*(($B$19/$B$4)^(($B$7/$E1097)^$B$5))</f>
        <v>7.17832680737079</v>
      </c>
      <c r="L1097" s="0" t="n">
        <f aca="false">$B$4*(($B$20/$B$4)^(($B$7/$E1097)^$B$5))</f>
        <v>8.83679997181415</v>
      </c>
      <c r="M1097" s="0" t="n">
        <f aca="false">$B$4*(($B$21/$B$4)^(($B$7/$E1097)^$B$5))</f>
        <v>10.7150839760244</v>
      </c>
      <c r="N1097" s="0" t="n">
        <f aca="false">$B$4*(($B$22/$B$4)^(($B$7/$E1097)^$B$5))</f>
        <v>12.8238080810504</v>
      </c>
      <c r="O1097" s="0" t="n">
        <f aca="false">$B$4*(($B$23/$B$4)^(($B$7/$E1097)^$B$5))</f>
        <v>15.1733422789855</v>
      </c>
      <c r="P1097" s="0" t="n">
        <f aca="false">IF($F1097&lt;K1097,5,IF($F1097&lt;L1097,4,IF($F1097&lt;M1097,3,IF(F1097&lt;N1097,2,1))))</f>
        <v>2</v>
      </c>
      <c r="Q1097" s="0" t="n">
        <f aca="false">IF(D1097&lt;&gt;D1096,0,P1097-P1096)</f>
        <v>0</v>
      </c>
    </row>
    <row r="1098" customFormat="false" ht="13.8" hidden="false" customHeight="false" outlineLevel="0" collapsed="false">
      <c r="D1098" s="0" t="n">
        <v>378</v>
      </c>
      <c r="E1098" s="0" t="n">
        <v>32.06</v>
      </c>
      <c r="F1098" s="0" t="n">
        <v>17</v>
      </c>
      <c r="G1098" s="0" t="n">
        <v>18.43</v>
      </c>
      <c r="H1098" s="0" t="n">
        <v>130.11</v>
      </c>
      <c r="I1098" s="0" t="n">
        <f aca="false">$B$4*(($F1098/$B$4)^(($E1098/$B$7)^$B$5))</f>
        <v>28.5161366787397</v>
      </c>
      <c r="J1098" s="0" t="n">
        <f aca="false">$B$4*(($B$18/$B$4)^(($B$7/$E1098)^$B$5))</f>
        <v>10.907779315618</v>
      </c>
      <c r="K1098" s="0" t="n">
        <f aca="false">$B$4*(($B$19/$B$4)^(($B$7/$E1098)^$B$5))</f>
        <v>12.7936419258542</v>
      </c>
      <c r="L1098" s="0" t="n">
        <f aca="false">$B$4*(($B$20/$B$4)^(($B$7/$E1098)^$B$5))</f>
        <v>14.8188409726509</v>
      </c>
      <c r="M1098" s="0" t="n">
        <f aca="false">$B$4*(($B$21/$B$4)^(($B$7/$E1098)^$B$5))</f>
        <v>16.9819895174979</v>
      </c>
      <c r="N1098" s="0" t="n">
        <f aca="false">$B$4*(($B$22/$B$4)^(($B$7/$E1098)^$B$5))</f>
        <v>19.2818141273659</v>
      </c>
      <c r="O1098" s="0" t="n">
        <f aca="false">$B$4*(($B$23/$B$4)^(($B$7/$E1098)^$B$5))</f>
        <v>21.7171385140416</v>
      </c>
      <c r="P1098" s="0" t="n">
        <f aca="false">IF($F1098&lt;K1098,5,IF($F1098&lt;L1098,4,IF($F1098&lt;M1098,3,IF(F1098&lt;N1098,2,1))))</f>
        <v>2</v>
      </c>
      <c r="Q1098" s="0" t="n">
        <f aca="false">IF(D1098&lt;&gt;D1097,0,P1098-P1097)</f>
        <v>0</v>
      </c>
    </row>
    <row r="1099" customFormat="false" ht="13.8" hidden="false" customHeight="false" outlineLevel="0" collapsed="false">
      <c r="D1099" s="0" t="n">
        <v>378</v>
      </c>
      <c r="E1099" s="0" t="n">
        <v>45.3</v>
      </c>
      <c r="F1099" s="0" t="n">
        <v>23.72</v>
      </c>
      <c r="G1099" s="0" t="n">
        <v>25.48</v>
      </c>
      <c r="H1099" s="0" t="n">
        <v>251.77</v>
      </c>
      <c r="I1099" s="0" t="n">
        <f aca="false">$B$4*(($F1099/$B$4)^(($E1099/$B$7)^$B$5))</f>
        <v>29.9883624649408</v>
      </c>
      <c r="J1099" s="0" t="n">
        <f aca="false">$B$4*(($B$18/$B$4)^(($B$7/$E1099)^$B$5))</f>
        <v>15.7182054457977</v>
      </c>
      <c r="K1099" s="0" t="n">
        <f aca="false">$B$4*(($B$19/$B$4)^(($B$7/$E1099)^$B$5))</f>
        <v>17.7572417196589</v>
      </c>
      <c r="L1099" s="0" t="n">
        <f aca="false">$B$4*(($B$20/$B$4)^(($B$7/$E1099)^$B$5))</f>
        <v>19.8695895351641</v>
      </c>
      <c r="M1099" s="0" t="n">
        <f aca="false">$B$4*(($B$21/$B$4)^(($B$7/$E1099)^$B$5))</f>
        <v>22.0520497588491</v>
      </c>
      <c r="N1099" s="0" t="n">
        <f aca="false">$B$4*(($B$22/$B$4)^(($B$7/$E1099)^$B$5))</f>
        <v>24.3017816302014</v>
      </c>
      <c r="O1099" s="0" t="n">
        <f aca="false">$B$4*(($B$23/$B$4)^(($B$7/$E1099)^$B$5))</f>
        <v>26.6162413374974</v>
      </c>
      <c r="P1099" s="0" t="n">
        <f aca="false">IF($F1099&lt;K1099,5,IF($F1099&lt;L1099,4,IF($F1099&lt;M1099,3,IF(F1099&lt;N1099,2,1))))</f>
        <v>2</v>
      </c>
      <c r="Q1099" s="0" t="n">
        <f aca="false">IF(D1099&lt;&gt;D1098,0,P1099-P1098)</f>
        <v>0</v>
      </c>
    </row>
    <row r="1100" customFormat="false" ht="13.8" hidden="false" customHeight="false" outlineLevel="0" collapsed="false">
      <c r="D1100" s="0" t="n">
        <v>378</v>
      </c>
      <c r="E1100" s="0" t="n">
        <v>70.4</v>
      </c>
      <c r="F1100" s="0" t="n">
        <v>29.3</v>
      </c>
      <c r="G1100" s="0" t="n">
        <v>29.59</v>
      </c>
      <c r="H1100" s="0" t="n">
        <v>372.28</v>
      </c>
      <c r="I1100" s="0" t="n">
        <f aca="false">$B$4*(($F1100/$B$4)^(($E1100/$B$7)^$B$5))</f>
        <v>29.5876942308638</v>
      </c>
      <c r="J1100" s="0" t="n">
        <f aca="false">$B$4*(($B$18/$B$4)^(($B$7/$E1100)^$B$5))</f>
        <v>22.1742226023656</v>
      </c>
      <c r="K1100" s="0" t="n">
        <f aca="false">$B$4*(($B$19/$B$4)^(($B$7/$E1100)^$B$5))</f>
        <v>24.1814363171362</v>
      </c>
      <c r="L1100" s="0" t="n">
        <f aca="false">$B$4*(($B$20/$B$4)^(($B$7/$E1100)^$B$5))</f>
        <v>26.1915356315069</v>
      </c>
      <c r="M1100" s="0" t="n">
        <f aca="false">$B$4*(($B$21/$B$4)^(($B$7/$E1100)^$B$5))</f>
        <v>28.2043060257138</v>
      </c>
      <c r="N1100" s="0" t="n">
        <f aca="false">$B$4*(($B$22/$B$4)^(($B$7/$E1100)^$B$5))</f>
        <v>30.2195629218426</v>
      </c>
      <c r="O1100" s="0" t="n">
        <f aca="false">$B$4*(($B$23/$B$4)^(($B$7/$E1100)^$B$5))</f>
        <v>32.2371458058256</v>
      </c>
      <c r="P1100" s="0" t="n">
        <f aca="false">IF($F1100&lt;K1100,5,IF($F1100&lt;L1100,4,IF($F1100&lt;M1100,3,IF(F1100&lt;N1100,2,1))))</f>
        <v>2</v>
      </c>
      <c r="Q1100" s="0" t="n">
        <f aca="false">IF(D1100&lt;&gt;D1099,0,P1100-P1099)</f>
        <v>0</v>
      </c>
    </row>
    <row r="1101" customFormat="false" ht="13.8" hidden="false" customHeight="false" outlineLevel="0" collapsed="false">
      <c r="D1101" s="0" t="n">
        <v>379</v>
      </c>
      <c r="E1101" s="0" t="n">
        <v>28.55</v>
      </c>
      <c r="F1101" s="0" t="n">
        <v>16.1</v>
      </c>
      <c r="G1101" s="0" t="n">
        <v>17.39</v>
      </c>
      <c r="H1101" s="0" t="n">
        <v>115.71</v>
      </c>
      <c r="I1101" s="0" t="n">
        <f aca="false">$B$4*(($F1101/$B$4)^(($E1101/$B$7)^$B$5))</f>
        <v>29.2210584656498</v>
      </c>
      <c r="J1101" s="0" t="n">
        <f aca="false">$B$4*(($B$18/$B$4)^(($B$7/$E1101)^$B$5))</f>
        <v>9.42442230856672</v>
      </c>
      <c r="K1101" s="0" t="n">
        <f aca="false">$B$4*(($B$19/$B$4)^(($B$7/$E1101)^$B$5))</f>
        <v>11.2209142495457</v>
      </c>
      <c r="L1101" s="0" t="n">
        <f aca="false">$B$4*(($B$20/$B$4)^(($B$7/$E1101)^$B$5))</f>
        <v>13.1780869003073</v>
      </c>
      <c r="M1101" s="0" t="n">
        <f aca="false">$B$4*(($B$21/$B$4)^(($B$7/$E1101)^$B$5))</f>
        <v>15.2965578982622</v>
      </c>
      <c r="N1101" s="0" t="n">
        <f aca="false">$B$4*(($B$22/$B$4)^(($B$7/$E1101)^$B$5))</f>
        <v>17.5769019621609</v>
      </c>
      <c r="O1101" s="0" t="n">
        <f aca="false">$B$4*(($B$23/$B$4)^(($B$7/$E1101)^$B$5))</f>
        <v>20.0196566001574</v>
      </c>
      <c r="P1101" s="0" t="n">
        <f aca="false">IF($F1101&lt;K1101,5,IF($F1101&lt;L1101,4,IF($F1101&lt;M1101,3,IF(F1101&lt;N1101,2,1))))</f>
        <v>2</v>
      </c>
      <c r="Q1101" s="0" t="n">
        <f aca="false">IF(D1101&lt;&gt;D1100,0,P1101-P1100)</f>
        <v>0</v>
      </c>
    </row>
    <row r="1102" customFormat="false" ht="13.8" hidden="false" customHeight="false" outlineLevel="0" collapsed="false">
      <c r="D1102" s="0" t="n">
        <v>379</v>
      </c>
      <c r="E1102" s="0" t="n">
        <v>40.51</v>
      </c>
      <c r="F1102" s="0" t="n">
        <v>22.4</v>
      </c>
      <c r="G1102" s="0" t="n">
        <v>26.12</v>
      </c>
      <c r="H1102" s="0" t="n">
        <v>238.59</v>
      </c>
      <c r="I1102" s="0" t="n">
        <f aca="false">$B$4*(($F1102/$B$4)^(($E1102/$B$7)^$B$5))</f>
        <v>30.2403529932977</v>
      </c>
      <c r="J1102" s="0" t="n">
        <f aca="false">$B$4*(($B$18/$B$4)^(($B$7/$E1102)^$B$5))</f>
        <v>14.1150305387435</v>
      </c>
      <c r="K1102" s="0" t="n">
        <f aca="false">$B$4*(($B$19/$B$4)^(($B$7/$E1102)^$B$5))</f>
        <v>16.1231448277135</v>
      </c>
      <c r="L1102" s="0" t="n">
        <f aca="false">$B$4*(($B$20/$B$4)^(($B$7/$E1102)^$B$5))</f>
        <v>18.2256077888973</v>
      </c>
      <c r="M1102" s="0" t="n">
        <f aca="false">$B$4*(($B$21/$B$4)^(($B$7/$E1102)^$B$5))</f>
        <v>20.4192269778962</v>
      </c>
      <c r="N1102" s="0" t="n">
        <f aca="false">$B$4*(($B$22/$B$4)^(($B$7/$E1102)^$B$5))</f>
        <v>22.7011395215707</v>
      </c>
      <c r="O1102" s="0" t="n">
        <f aca="false">$B$4*(($B$23/$B$4)^(($B$7/$E1102)^$B$5))</f>
        <v>25.0687582469654</v>
      </c>
      <c r="P1102" s="0" t="n">
        <f aca="false">IF($F1102&lt;K1102,5,IF($F1102&lt;L1102,4,IF($F1102&lt;M1102,3,IF(F1102&lt;N1102,2,1))))</f>
        <v>2</v>
      </c>
      <c r="Q1102" s="0" t="n">
        <f aca="false">IF(D1102&lt;&gt;D1101,0,P1102-P1101)</f>
        <v>0</v>
      </c>
    </row>
    <row r="1103" customFormat="false" ht="13.8" hidden="false" customHeight="false" outlineLevel="0" collapsed="false">
      <c r="D1103" s="0" t="n">
        <v>380</v>
      </c>
      <c r="E1103" s="0" t="n">
        <v>28.78</v>
      </c>
      <c r="F1103" s="0" t="n">
        <v>15.06</v>
      </c>
      <c r="G1103" s="0" t="n">
        <v>13.37</v>
      </c>
      <c r="H1103" s="0" t="n">
        <v>82.6</v>
      </c>
      <c r="I1103" s="0" t="n">
        <f aca="false">$B$4*(($F1103/$B$4)^(($E1103/$B$7)^$B$5))</f>
        <v>28.1781449354941</v>
      </c>
      <c r="J1103" s="0" t="n">
        <f aca="false">$B$4*(($B$18/$B$4)^(($B$7/$E1103)^$B$5))</f>
        <v>9.52431566302984</v>
      </c>
      <c r="K1103" s="0" t="n">
        <f aca="false">$B$4*(($B$19/$B$4)^(($B$7/$E1103)^$B$5))</f>
        <v>11.3275842144962</v>
      </c>
      <c r="L1103" s="0" t="n">
        <f aca="false">$B$4*(($B$20/$B$4)^(($B$7/$E1103)^$B$5))</f>
        <v>13.2901027405876</v>
      </c>
      <c r="M1103" s="0" t="n">
        <f aca="false">$B$4*(($B$21/$B$4)^(($B$7/$E1103)^$B$5))</f>
        <v>15.4123238915953</v>
      </c>
      <c r="N1103" s="0" t="n">
        <f aca="false">$B$4*(($B$22/$B$4)^(($B$7/$E1103)^$B$5))</f>
        <v>17.6946684581913</v>
      </c>
      <c r="O1103" s="0" t="n">
        <f aca="false">$B$4*(($B$23/$B$4)^(($B$7/$E1103)^$B$5))</f>
        <v>20.1375296344235</v>
      </c>
      <c r="P1103" s="0" t="n">
        <f aca="false">IF($F1103&lt;K1103,5,IF($F1103&lt;L1103,4,IF($F1103&lt;M1103,3,IF(F1103&lt;N1103,2,1))))</f>
        <v>3</v>
      </c>
      <c r="Q1103" s="0" t="n">
        <f aca="false">IF(D1103&lt;&gt;D1102,0,P1103-P1102)</f>
        <v>0</v>
      </c>
    </row>
    <row r="1104" customFormat="false" ht="13.8" hidden="false" customHeight="false" outlineLevel="0" collapsed="false">
      <c r="D1104" s="0" t="n">
        <v>380</v>
      </c>
      <c r="E1104" s="0" t="n">
        <v>40.74</v>
      </c>
      <c r="F1104" s="0" t="n">
        <v>20.32</v>
      </c>
      <c r="G1104" s="0" t="n">
        <v>20.8</v>
      </c>
      <c r="H1104" s="0" t="n">
        <v>170</v>
      </c>
      <c r="I1104" s="0" t="n">
        <f aca="false">$B$4*(($F1104/$B$4)^(($E1104/$B$7)^$B$5))</f>
        <v>28.3368003156404</v>
      </c>
      <c r="J1104" s="0" t="n">
        <f aca="false">$B$4*(($B$18/$B$4)^(($B$7/$E1104)^$B$5))</f>
        <v>14.1953886497159</v>
      </c>
      <c r="K1104" s="0" t="n">
        <f aca="false">$B$4*(($B$19/$B$4)^(($B$7/$E1104)^$B$5))</f>
        <v>16.2054900578532</v>
      </c>
      <c r="L1104" s="0" t="n">
        <f aca="false">$B$4*(($B$20/$B$4)^(($B$7/$E1104)^$B$5))</f>
        <v>18.3088577536476</v>
      </c>
      <c r="M1104" s="0" t="n">
        <f aca="false">$B$4*(($B$21/$B$4)^(($B$7/$E1104)^$B$5))</f>
        <v>20.5022874535522</v>
      </c>
      <c r="N1104" s="0" t="n">
        <f aca="false">$B$4*(($B$22/$B$4)^(($B$7/$E1104)^$B$5))</f>
        <v>22.7829071599744</v>
      </c>
      <c r="O1104" s="0" t="n">
        <f aca="false">$B$4*(($B$23/$B$4)^(($B$7/$E1104)^$B$5))</f>
        <v>25.1481227066505</v>
      </c>
      <c r="P1104" s="0" t="n">
        <f aca="false">IF($F1104&lt;K1104,5,IF($F1104&lt;L1104,4,IF($F1104&lt;M1104,3,IF(F1104&lt;N1104,2,1))))</f>
        <v>3</v>
      </c>
      <c r="Q1104" s="0" t="n">
        <f aca="false">IF(D1104&lt;&gt;D1103,0,P1104-P1103)</f>
        <v>0</v>
      </c>
    </row>
    <row r="1105" customFormat="false" ht="13.8" hidden="false" customHeight="false" outlineLevel="0" collapsed="false">
      <c r="D1105" s="0" t="n">
        <v>381</v>
      </c>
      <c r="E1105" s="0" t="n">
        <v>39.62</v>
      </c>
      <c r="F1105" s="0" t="n">
        <v>20.86</v>
      </c>
      <c r="G1105" s="0" t="n">
        <v>19.76</v>
      </c>
      <c r="H1105" s="0" t="n">
        <v>172.6</v>
      </c>
      <c r="I1105" s="0" t="n">
        <f aca="false">$B$4*(($F1105/$B$4)^(($E1105/$B$7)^$B$5))</f>
        <v>29.1797737038385</v>
      </c>
      <c r="J1105" s="0" t="n">
        <f aca="false">$B$4*(($B$18/$B$4)^(($B$7/$E1105)^$B$5))</f>
        <v>13.8007467791801</v>
      </c>
      <c r="K1105" s="0" t="n">
        <f aca="false">$B$4*(($B$19/$B$4)^(($B$7/$E1105)^$B$5))</f>
        <v>15.8006242834999</v>
      </c>
      <c r="L1105" s="0" t="n">
        <f aca="false">$B$4*(($B$20/$B$4)^(($B$7/$E1105)^$B$5))</f>
        <v>17.8991096848917</v>
      </c>
      <c r="M1105" s="0" t="n">
        <f aca="false">$B$4*(($B$21/$B$4)^(($B$7/$E1105)^$B$5))</f>
        <v>20.0930699246209</v>
      </c>
      <c r="N1105" s="0" t="n">
        <f aca="false">$B$4*(($B$22/$B$4)^(($B$7/$E1105)^$B$5))</f>
        <v>22.3796895890305</v>
      </c>
      <c r="O1105" s="0" t="n">
        <f aca="false">$B$4*(($B$23/$B$4)^(($B$7/$E1105)^$B$5))</f>
        <v>24.7564195186514</v>
      </c>
      <c r="P1105" s="0" t="n">
        <f aca="false">IF($F1105&lt;K1105,5,IF($F1105&lt;L1105,4,IF($F1105&lt;M1105,3,IF(F1105&lt;N1105,2,1))))</f>
        <v>2</v>
      </c>
      <c r="Q1105" s="0" t="n">
        <f aca="false">IF(D1105&lt;&gt;D1104,0,P1105-P1104)</f>
        <v>0</v>
      </c>
    </row>
    <row r="1106" customFormat="false" ht="13.8" hidden="false" customHeight="false" outlineLevel="0" collapsed="false">
      <c r="D1106" s="0" t="n">
        <v>381</v>
      </c>
      <c r="E1106" s="0" t="n">
        <v>27.66</v>
      </c>
      <c r="F1106" s="0" t="n">
        <v>14.76</v>
      </c>
      <c r="G1106" s="0" t="n">
        <v>13.69</v>
      </c>
      <c r="H1106" s="0" t="n">
        <v>85.49</v>
      </c>
      <c r="I1106" s="0" t="n">
        <f aca="false">$B$4*(($F1106/$B$4)^(($E1106/$B$7)^$B$5))</f>
        <v>28.4256350180229</v>
      </c>
      <c r="J1106" s="0" t="n">
        <f aca="false">$B$4*(($B$18/$B$4)^(($B$7/$E1106)^$B$5))</f>
        <v>9.03442764324779</v>
      </c>
      <c r="K1106" s="0" t="n">
        <f aca="false">$B$4*(($B$19/$B$4)^(($B$7/$E1106)^$B$5))</f>
        <v>10.8033385370384</v>
      </c>
      <c r="L1106" s="0" t="n">
        <f aca="false">$B$4*(($B$20/$B$4)^(($B$7/$E1106)^$B$5))</f>
        <v>12.7384924997949</v>
      </c>
      <c r="M1106" s="0" t="n">
        <f aca="false">$B$4*(($B$21/$B$4)^(($B$7/$E1106)^$B$5))</f>
        <v>14.8411975197955</v>
      </c>
      <c r="N1106" s="0" t="n">
        <f aca="false">$B$4*(($B$22/$B$4)^(($B$7/$E1106)^$B$5))</f>
        <v>17.1126754046599</v>
      </c>
      <c r="O1106" s="0" t="n">
        <f aca="false">$B$4*(($B$23/$B$4)^(($B$7/$E1106)^$B$5))</f>
        <v>19.5540729632899</v>
      </c>
      <c r="P1106" s="0" t="n">
        <f aca="false">IF($F1106&lt;K1106,5,IF($F1106&lt;L1106,4,IF($F1106&lt;M1106,3,IF(F1106&lt;N1106,2,1))))</f>
        <v>3</v>
      </c>
      <c r="Q1106" s="0" t="n">
        <f aca="false">IF(D1106&lt;&gt;D1105,0,P1106-P1105)</f>
        <v>1</v>
      </c>
    </row>
    <row r="1107" customFormat="false" ht="13.8" hidden="false" customHeight="false" outlineLevel="0" collapsed="false">
      <c r="D1107" s="0" t="n">
        <v>382</v>
      </c>
      <c r="E1107" s="0" t="n">
        <v>27.92</v>
      </c>
      <c r="F1107" s="0" t="n">
        <v>11.83</v>
      </c>
      <c r="G1107" s="0" t="n">
        <v>9.31</v>
      </c>
      <c r="H1107" s="0" t="n">
        <v>49.89</v>
      </c>
      <c r="I1107" s="0" t="n">
        <f aca="false">$B$4*(($F1107/$B$4)^(($E1107/$B$7)^$B$5))</f>
        <v>25.4521851636088</v>
      </c>
      <c r="J1107" s="0" t="n">
        <f aca="false">$B$4*(($B$18/$B$4)^(($B$7/$E1107)^$B$5))</f>
        <v>9.14892073395787</v>
      </c>
      <c r="K1107" s="0" t="n">
        <f aca="false">$B$4*(($B$19/$B$4)^(($B$7/$E1107)^$B$5))</f>
        <v>10.9261171776541</v>
      </c>
      <c r="L1107" s="0" t="n">
        <f aca="false">$B$4*(($B$20/$B$4)^(($B$7/$E1107)^$B$5))</f>
        <v>12.8679281177469</v>
      </c>
      <c r="M1107" s="0" t="n">
        <f aca="false">$B$4*(($B$21/$B$4)^(($B$7/$E1107)^$B$5))</f>
        <v>14.9754510697696</v>
      </c>
      <c r="N1107" s="0" t="n">
        <f aca="false">$B$4*(($B$22/$B$4)^(($B$7/$E1107)^$B$5))</f>
        <v>17.2497100571653</v>
      </c>
      <c r="O1107" s="0" t="n">
        <f aca="false">$B$4*(($B$23/$B$4)^(($B$7/$E1107)^$B$5))</f>
        <v>19.6916652180871</v>
      </c>
      <c r="P1107" s="0" t="n">
        <f aca="false">IF($F1107&lt;K1107,5,IF($F1107&lt;L1107,4,IF($F1107&lt;M1107,3,IF(F1107&lt;N1107,2,1))))</f>
        <v>4</v>
      </c>
      <c r="Q1107" s="0" t="n">
        <f aca="false">IF(D1107&lt;&gt;D1106,0,P1107-P1106)</f>
        <v>0</v>
      </c>
    </row>
    <row r="1108" customFormat="false" ht="13.8" hidden="false" customHeight="false" outlineLevel="0" collapsed="false">
      <c r="D1108" s="0" t="n">
        <v>382</v>
      </c>
      <c r="E1108" s="0" t="n">
        <v>39.09</v>
      </c>
      <c r="F1108" s="0" t="n">
        <v>17.08</v>
      </c>
      <c r="G1108" s="0" t="n">
        <v>15.69</v>
      </c>
      <c r="H1108" s="0" t="n">
        <v>111.26</v>
      </c>
      <c r="I1108" s="0" t="n">
        <f aca="false">$B$4*(($F1108/$B$4)^(($E1108/$B$7)^$B$5))</f>
        <v>25.9168499780219</v>
      </c>
      <c r="J1108" s="0" t="n">
        <f aca="false">$B$4*(($B$18/$B$4)^(($B$7/$E1108)^$B$5))</f>
        <v>13.6110474875418</v>
      </c>
      <c r="K1108" s="0" t="n">
        <f aca="false">$B$4*(($B$19/$B$4)^(($B$7/$E1108)^$B$5))</f>
        <v>15.605589258617</v>
      </c>
      <c r="L1108" s="0" t="n">
        <f aca="false">$B$4*(($B$20/$B$4)^(($B$7/$E1108)^$B$5))</f>
        <v>17.7013291586395</v>
      </c>
      <c r="M1108" s="0" t="n">
        <f aca="false">$B$4*(($B$21/$B$4)^(($B$7/$E1108)^$B$5))</f>
        <v>19.8951804193447</v>
      </c>
      <c r="N1108" s="0" t="n">
        <f aca="false">$B$4*(($B$22/$B$4)^(($B$7/$E1108)^$B$5))</f>
        <v>22.1843657090488</v>
      </c>
      <c r="O1108" s="0" t="n">
        <f aca="false">$B$4*(($B$23/$B$4)^(($B$7/$E1108)^$B$5))</f>
        <v>24.5663673880855</v>
      </c>
      <c r="P1108" s="0" t="n">
        <f aca="false">IF($F1108&lt;K1108,5,IF($F1108&lt;L1108,4,IF($F1108&lt;M1108,3,IF(F1108&lt;N1108,2,1))))</f>
        <v>4</v>
      </c>
      <c r="Q1108" s="0" t="n">
        <f aca="false">IF(D1108&lt;&gt;D1107,0,P1108-P1107)</f>
        <v>0</v>
      </c>
    </row>
    <row r="1109" customFormat="false" ht="13.8" hidden="false" customHeight="false" outlineLevel="0" collapsed="false">
      <c r="D1109" s="0" t="n">
        <v>383</v>
      </c>
      <c r="E1109" s="0" t="n">
        <v>25.36</v>
      </c>
      <c r="F1109" s="0" t="n">
        <v>15.1</v>
      </c>
      <c r="G1109" s="0" t="n">
        <v>10.61</v>
      </c>
      <c r="H1109" s="0" t="n">
        <v>63.99</v>
      </c>
      <c r="I1109" s="0" t="n">
        <f aca="false">$B$4*(($F1109/$B$4)^(($E1109/$B$7)^$B$5))</f>
        <v>29.8512333127615</v>
      </c>
      <c r="J1109" s="0" t="n">
        <f aca="false">$B$4*(($B$18/$B$4)^(($B$7/$E1109)^$B$5))</f>
        <v>8.00228021534121</v>
      </c>
      <c r="K1109" s="0" t="n">
        <f aca="false">$B$4*(($B$19/$B$4)^(($B$7/$E1109)^$B$5))</f>
        <v>9.68899651079479</v>
      </c>
      <c r="L1109" s="0" t="n">
        <f aca="false">$B$4*(($B$20/$B$4)^(($B$7/$E1109)^$B$5))</f>
        <v>11.5563840227692</v>
      </c>
      <c r="M1109" s="0" t="n">
        <f aca="false">$B$4*(($B$21/$B$4)^(($B$7/$E1109)^$B$5))</f>
        <v>13.6079670561503</v>
      </c>
      <c r="N1109" s="0" t="n">
        <f aca="false">$B$4*(($B$22/$B$4)^(($B$7/$E1109)^$B$5))</f>
        <v>15.8470743950701</v>
      </c>
      <c r="O1109" s="0" t="n">
        <f aca="false">$B$4*(($B$23/$B$4)^(($B$7/$E1109)^$B$5))</f>
        <v>18.2768628365988</v>
      </c>
      <c r="P1109" s="0" t="n">
        <f aca="false">IF($F1109&lt;K1109,5,IF($F1109&lt;L1109,4,IF($F1109&lt;M1109,3,IF(F1109&lt;N1109,2,1))))</f>
        <v>2</v>
      </c>
      <c r="Q1109" s="0" t="n">
        <f aca="false">IF(D1109&lt;&gt;D1108,0,P1109-P1108)</f>
        <v>0</v>
      </c>
    </row>
    <row r="1110" customFormat="false" ht="13.8" hidden="false" customHeight="false" outlineLevel="0" collapsed="false">
      <c r="D1110" s="0" t="n">
        <v>383</v>
      </c>
      <c r="E1110" s="0" t="n">
        <v>36.53</v>
      </c>
      <c r="F1110" s="0" t="n">
        <v>19.47</v>
      </c>
      <c r="G1110" s="0" t="n">
        <v>16.61</v>
      </c>
      <c r="H1110" s="0" t="n">
        <v>132.89</v>
      </c>
      <c r="I1110" s="0" t="n">
        <f aca="false">$B$4*(($F1110/$B$4)^(($E1110/$B$7)^$B$5))</f>
        <v>29.0058187127829</v>
      </c>
      <c r="J1110" s="0" t="n">
        <f aca="false">$B$4*(($B$18/$B$4)^(($B$7/$E1110)^$B$5))</f>
        <v>12.6674510899455</v>
      </c>
      <c r="K1110" s="0" t="n">
        <f aca="false">$B$4*(($B$19/$B$4)^(($B$7/$E1110)^$B$5))</f>
        <v>14.631215851553</v>
      </c>
      <c r="L1110" s="0" t="n">
        <f aca="false">$B$4*(($B$20/$B$4)^(($B$7/$E1110)^$B$5))</f>
        <v>16.7092605793827</v>
      </c>
      <c r="M1110" s="0" t="n">
        <f aca="false">$B$4*(($B$21/$B$4)^(($B$7/$E1110)^$B$5))</f>
        <v>18.8988562403925</v>
      </c>
      <c r="N1110" s="0" t="n">
        <f aca="false">$B$4*(($B$22/$B$4)^(($B$7/$E1110)^$B$5))</f>
        <v>21.1975311827818</v>
      </c>
      <c r="O1110" s="0" t="n">
        <f aca="false">$B$4*(($B$23/$B$4)^(($B$7/$E1110)^$B$5))</f>
        <v>23.6030311390234</v>
      </c>
      <c r="P1110" s="0" t="n">
        <f aca="false">IF($F1110&lt;K1110,5,IF($F1110&lt;L1110,4,IF($F1110&lt;M1110,3,IF(F1110&lt;N1110,2,1))))</f>
        <v>2</v>
      </c>
      <c r="Q1110" s="0" t="n">
        <f aca="false">IF(D1110&lt;&gt;D1109,0,P1110-P1109)</f>
        <v>0</v>
      </c>
    </row>
    <row r="1111" customFormat="false" ht="13.8" hidden="false" customHeight="false" outlineLevel="0" collapsed="false">
      <c r="D1111" s="0" t="n">
        <v>384</v>
      </c>
      <c r="E1111" s="0" t="n">
        <v>25.49</v>
      </c>
      <c r="F1111" s="0" t="n">
        <v>14.7</v>
      </c>
      <c r="G1111" s="0" t="n">
        <v>13.36</v>
      </c>
      <c r="H1111" s="0" t="n">
        <v>80.52</v>
      </c>
      <c r="I1111" s="0" t="n">
        <f aca="false">$B$4*(($F1111/$B$4)^(($E1111/$B$7)^$B$5))</f>
        <v>29.4311117350551</v>
      </c>
      <c r="J1111" s="0" t="n">
        <f aca="false">$B$4*(($B$18/$B$4)^(($B$7/$E1111)^$B$5))</f>
        <v>8.06150479356375</v>
      </c>
      <c r="K1111" s="0" t="n">
        <f aca="false">$B$4*(($B$19/$B$4)^(($B$7/$E1111)^$B$5))</f>
        <v>9.75332004846402</v>
      </c>
      <c r="L1111" s="0" t="n">
        <f aca="false">$B$4*(($B$20/$B$4)^(($B$7/$E1111)^$B$5))</f>
        <v>11.6249946707302</v>
      </c>
      <c r="M1111" s="0" t="n">
        <f aca="false">$B$4*(($B$21/$B$4)^(($B$7/$E1111)^$B$5))</f>
        <v>13.6799092238396</v>
      </c>
      <c r="N1111" s="0" t="n">
        <f aca="false">$B$4*(($B$22/$B$4)^(($B$7/$E1111)^$B$5))</f>
        <v>15.92125457524</v>
      </c>
      <c r="O1111" s="0" t="n">
        <f aca="false">$B$4*(($B$23/$B$4)^(($B$7/$E1111)^$B$5))</f>
        <v>18.3520548376903</v>
      </c>
      <c r="P1111" s="0" t="n">
        <f aca="false">IF($F1111&lt;K1111,5,IF($F1111&lt;L1111,4,IF($F1111&lt;M1111,3,IF(F1111&lt;N1111,2,1))))</f>
        <v>2</v>
      </c>
      <c r="Q1111" s="0" t="n">
        <f aca="false">IF(D1111&lt;&gt;D1110,0,P1111-P1110)</f>
        <v>0</v>
      </c>
    </row>
    <row r="1112" customFormat="false" ht="13.8" hidden="false" customHeight="false" outlineLevel="0" collapsed="false">
      <c r="D1112" s="0" t="n">
        <v>384</v>
      </c>
      <c r="E1112" s="0" t="n">
        <v>36.66</v>
      </c>
      <c r="F1112" s="0" t="n">
        <v>20.36</v>
      </c>
      <c r="G1112" s="0" t="n">
        <v>20.52</v>
      </c>
      <c r="H1112" s="0" t="n">
        <v>172.62</v>
      </c>
      <c r="I1112" s="0" t="n">
        <f aca="false">$B$4*(($F1112/$B$4)^(($E1112/$B$7)^$B$5))</f>
        <v>29.7369931407876</v>
      </c>
      <c r="J1112" s="0" t="n">
        <f aca="false">$B$4*(($B$18/$B$4)^(($B$7/$E1112)^$B$5))</f>
        <v>12.7164752916914</v>
      </c>
      <c r="K1112" s="0" t="n">
        <f aca="false">$B$4*(($B$19/$B$4)^(($B$7/$E1112)^$B$5))</f>
        <v>14.682018108394</v>
      </c>
      <c r="L1112" s="0" t="n">
        <f aca="false">$B$4*(($B$20/$B$4)^(($B$7/$E1112)^$B$5))</f>
        <v>16.7611537824834</v>
      </c>
      <c r="M1112" s="0" t="n">
        <f aca="false">$B$4*(($B$21/$B$4)^(($B$7/$E1112)^$B$5))</f>
        <v>18.9511291215559</v>
      </c>
      <c r="N1112" s="0" t="n">
        <f aca="false">$B$4*(($B$22/$B$4)^(($B$7/$E1112)^$B$5))</f>
        <v>21.2494514739286</v>
      </c>
      <c r="O1112" s="0" t="n">
        <f aca="false">$B$4*(($B$23/$B$4)^(($B$7/$E1112)^$B$5))</f>
        <v>23.6538481654115</v>
      </c>
      <c r="P1112" s="0" t="n">
        <f aca="false">IF($F1112&lt;K1112,5,IF($F1112&lt;L1112,4,IF($F1112&lt;M1112,3,IF(F1112&lt;N1112,2,1))))</f>
        <v>2</v>
      </c>
      <c r="Q1112" s="0" t="n">
        <f aca="false">IF(D1112&lt;&gt;D1111,0,P1112-P1111)</f>
        <v>0</v>
      </c>
    </row>
    <row r="1113" customFormat="false" ht="13.8" hidden="false" customHeight="false" outlineLevel="0" collapsed="false">
      <c r="D1113" s="0" t="n">
        <v>385</v>
      </c>
      <c r="E1113" s="0" t="n">
        <v>27.37</v>
      </c>
      <c r="F1113" s="0" t="n">
        <v>15.22</v>
      </c>
      <c r="G1113" s="0" t="n">
        <v>13.7</v>
      </c>
      <c r="H1113" s="0" t="n">
        <v>84.35</v>
      </c>
      <c r="I1113" s="0" t="n">
        <f aca="false">$B$4*(($F1113/$B$4)^(($E1113/$B$7)^$B$5))</f>
        <v>28.9809419137897</v>
      </c>
      <c r="J1113" s="0" t="n">
        <f aca="false">$B$4*(($B$18/$B$4)^(($B$7/$E1113)^$B$5))</f>
        <v>8.90618399347775</v>
      </c>
      <c r="K1113" s="0" t="n">
        <f aca="false">$B$4*(($B$19/$B$4)^(($B$7/$E1113)^$B$5))</f>
        <v>10.6656243870185</v>
      </c>
      <c r="L1113" s="0" t="n">
        <f aca="false">$B$4*(($B$20/$B$4)^(($B$7/$E1113)^$B$5))</f>
        <v>12.5931268899799</v>
      </c>
      <c r="M1113" s="0" t="n">
        <f aca="false">$B$4*(($B$21/$B$4)^(($B$7/$E1113)^$B$5))</f>
        <v>14.6902431808237</v>
      </c>
      <c r="N1113" s="0" t="n">
        <f aca="false">$B$4*(($B$22/$B$4)^(($B$7/$E1113)^$B$5))</f>
        <v>16.9584245957662</v>
      </c>
      <c r="O1113" s="0" t="n">
        <f aca="false">$B$4*(($B$23/$B$4)^(($B$7/$E1113)^$B$5))</f>
        <v>19.3990350376958</v>
      </c>
      <c r="P1113" s="0" t="n">
        <f aca="false">IF($F1113&lt;K1113,5,IF($F1113&lt;L1113,4,IF($F1113&lt;M1113,3,IF(F1113&lt;N1113,2,1))))</f>
        <v>2</v>
      </c>
      <c r="Q1113" s="0" t="n">
        <f aca="false">IF(D1113&lt;&gt;D1112,0,P1113-P1112)</f>
        <v>0</v>
      </c>
    </row>
    <row r="1114" customFormat="false" ht="13.8" hidden="false" customHeight="false" outlineLevel="0" collapsed="false">
      <c r="D1114" s="0" t="n">
        <v>385</v>
      </c>
      <c r="E1114" s="0" t="n">
        <v>38.53</v>
      </c>
      <c r="F1114" s="0" t="n">
        <v>20.68</v>
      </c>
      <c r="G1114" s="0" t="n">
        <v>21.22</v>
      </c>
      <c r="H1114" s="0" t="n">
        <v>182.22</v>
      </c>
      <c r="I1114" s="0" t="n">
        <f aca="false">$B$4*(($F1114/$B$4)^(($E1114/$B$7)^$B$5))</f>
        <v>29.3804908759957</v>
      </c>
      <c r="J1114" s="0" t="n">
        <f aca="false">$B$4*(($B$18/$B$4)^(($B$7/$E1114)^$B$5))</f>
        <v>13.4085253355172</v>
      </c>
      <c r="K1114" s="0" t="n">
        <f aca="false">$B$4*(($B$19/$B$4)^(($B$7/$E1114)^$B$5))</f>
        <v>15.39706244109</v>
      </c>
      <c r="L1114" s="0" t="n">
        <f aca="false">$B$4*(($B$20/$B$4)^(($B$7/$E1114)^$B$5))</f>
        <v>17.4895784460068</v>
      </c>
      <c r="M1114" s="0" t="n">
        <f aca="false">$B$4*(($B$21/$B$4)^(($B$7/$E1114)^$B$5))</f>
        <v>19.6830450547985</v>
      </c>
      <c r="N1114" s="0" t="n">
        <f aca="false">$B$4*(($B$22/$B$4)^(($B$7/$E1114)^$B$5))</f>
        <v>21.9747338068353</v>
      </c>
      <c r="O1114" s="0" t="n">
        <f aca="false">$B$4*(($B$23/$B$4)^(($B$7/$E1114)^$B$5))</f>
        <v>24.3621682097823</v>
      </c>
      <c r="P1114" s="0" t="n">
        <f aca="false">IF($F1114&lt;K1114,5,IF($F1114&lt;L1114,4,IF($F1114&lt;M1114,3,IF(F1114&lt;N1114,2,1))))</f>
        <v>2</v>
      </c>
      <c r="Q1114" s="0" t="n">
        <f aca="false">IF(D1114&lt;&gt;D1113,0,P1114-P1113)</f>
        <v>0</v>
      </c>
    </row>
    <row r="1115" customFormat="false" ht="13.8" hidden="false" customHeight="false" outlineLevel="0" collapsed="false">
      <c r="D1115" s="0" t="n">
        <v>386</v>
      </c>
      <c r="E1115" s="0" t="n">
        <v>25.59</v>
      </c>
      <c r="F1115" s="0" t="n">
        <v>13.14</v>
      </c>
      <c r="G1115" s="0" t="n">
        <v>11.54</v>
      </c>
      <c r="H1115" s="0" t="n">
        <v>65.17</v>
      </c>
      <c r="I1115" s="0" t="n">
        <f aca="false">$B$4*(($F1115/$B$4)^(($E1115/$B$7)^$B$5))</f>
        <v>27.9396163865998</v>
      </c>
      <c r="J1115" s="0" t="n">
        <f aca="false">$B$4*(($B$18/$B$4)^(($B$7/$E1115)^$B$5))</f>
        <v>8.10699318346296</v>
      </c>
      <c r="K1115" s="0" t="n">
        <f aca="false">$B$4*(($B$19/$B$4)^(($B$7/$E1115)^$B$5))</f>
        <v>9.80269183458544</v>
      </c>
      <c r="L1115" s="0" t="n">
        <f aca="false">$B$4*(($B$20/$B$4)^(($B$7/$E1115)^$B$5))</f>
        <v>11.6776246868279</v>
      </c>
      <c r="M1115" s="0" t="n">
        <f aca="false">$B$4*(($B$21/$B$4)^(($B$7/$E1115)^$B$5))</f>
        <v>13.7350633478081</v>
      </c>
      <c r="N1115" s="0" t="n">
        <f aca="false">$B$4*(($B$22/$B$4)^(($B$7/$E1115)^$B$5))</f>
        <v>15.9780942563693</v>
      </c>
      <c r="O1115" s="0" t="n">
        <f aca="false">$B$4*(($B$23/$B$4)^(($B$7/$E1115)^$B$5))</f>
        <v>18.4096411573585</v>
      </c>
      <c r="P1115" s="0" t="n">
        <f aca="false">IF($F1115&lt;K1115,5,IF($F1115&lt;L1115,4,IF($F1115&lt;M1115,3,IF(F1115&lt;N1115,2,1))))</f>
        <v>3</v>
      </c>
      <c r="Q1115" s="0" t="n">
        <f aca="false">IF(D1115&lt;&gt;D1114,0,P1115-P1114)</f>
        <v>0</v>
      </c>
    </row>
    <row r="1116" customFormat="false" ht="13.8" hidden="false" customHeight="false" outlineLevel="0" collapsed="false">
      <c r="D1116" s="0" t="n">
        <v>386</v>
      </c>
      <c r="E1116" s="0" t="n">
        <v>36.76</v>
      </c>
      <c r="F1116" s="0" t="n">
        <v>18.94</v>
      </c>
      <c r="G1116" s="0" t="n">
        <v>20.22</v>
      </c>
      <c r="H1116" s="0" t="n">
        <v>156.13</v>
      </c>
      <c r="I1116" s="0" t="n">
        <f aca="false">$B$4*(($F1116/$B$4)^(($E1116/$B$7)^$B$5))</f>
        <v>28.4543415143457</v>
      </c>
      <c r="J1116" s="0" t="n">
        <f aca="false">$B$4*(($B$18/$B$4)^(($B$7/$E1116)^$B$5))</f>
        <v>12.7541047288052</v>
      </c>
      <c r="K1116" s="0" t="n">
        <f aca="false">$B$4*(($B$19/$B$4)^(($B$7/$E1116)^$B$5))</f>
        <v>14.720998686493</v>
      </c>
      <c r="L1116" s="0" t="n">
        <f aca="false">$B$4*(($B$20/$B$4)^(($B$7/$E1116)^$B$5))</f>
        <v>16.800958610595</v>
      </c>
      <c r="M1116" s="0" t="n">
        <f aca="false">$B$4*(($B$21/$B$4)^(($B$7/$E1116)^$B$5))</f>
        <v>18.9912132002849</v>
      </c>
      <c r="N1116" s="0" t="n">
        <f aca="false">$B$4*(($B$22/$B$4)^(($B$7/$E1116)^$B$5))</f>
        <v>21.2892540872199</v>
      </c>
      <c r="O1116" s="0" t="n">
        <f aca="false">$B$4*(($B$23/$B$4)^(($B$7/$E1116)^$B$5))</f>
        <v>23.6927948418456</v>
      </c>
      <c r="P1116" s="0" t="n">
        <f aca="false">IF($F1116&lt;K1116,5,IF($F1116&lt;L1116,4,IF($F1116&lt;M1116,3,IF(F1116&lt;N1116,2,1))))</f>
        <v>3</v>
      </c>
      <c r="Q1116" s="0" t="n">
        <f aca="false">IF(D1116&lt;&gt;D1115,0,P1116-P1115)</f>
        <v>0</v>
      </c>
    </row>
    <row r="1117" customFormat="false" ht="13.8" hidden="false" customHeight="false" outlineLevel="0" collapsed="false">
      <c r="D1117" s="0" t="n">
        <v>387</v>
      </c>
      <c r="E1117" s="0" t="n">
        <v>20.66</v>
      </c>
      <c r="F1117" s="0" t="n">
        <v>13.4</v>
      </c>
      <c r="G1117" s="0" t="n">
        <v>12.08</v>
      </c>
      <c r="H1117" s="0" t="n">
        <v>63.1</v>
      </c>
      <c r="I1117" s="0" t="n">
        <f aca="false">$B$4*(($F1117/$B$4)^(($E1117/$B$7)^$B$5))</f>
        <v>30.9150224947623</v>
      </c>
      <c r="J1117" s="0" t="n">
        <f aca="false">$B$4*(($B$18/$B$4)^(($B$7/$E1117)^$B$5))</f>
        <v>5.80492339526089</v>
      </c>
      <c r="K1117" s="0" t="n">
        <f aca="false">$B$4*(($B$19/$B$4)^(($B$7/$E1117)^$B$5))</f>
        <v>7.26392105307947</v>
      </c>
      <c r="L1117" s="0" t="n">
        <f aca="false">$B$4*(($B$20/$B$4)^(($B$7/$E1117)^$B$5))</f>
        <v>8.93100511252954</v>
      </c>
      <c r="M1117" s="0" t="n">
        <f aca="false">$B$4*(($B$21/$B$4)^(($B$7/$E1117)^$B$5))</f>
        <v>10.8167754303218</v>
      </c>
      <c r="N1117" s="0" t="n">
        <f aca="false">$B$4*(($B$22/$B$4)^(($B$7/$E1117)^$B$5))</f>
        <v>12.9315415346101</v>
      </c>
      <c r="O1117" s="0" t="n">
        <f aca="false">$B$4*(($B$23/$B$4)^(($B$7/$E1117)^$B$5))</f>
        <v>15.2853502239583</v>
      </c>
      <c r="P1117" s="0" t="n">
        <f aca="false">IF($F1117&lt;K1117,5,IF($F1117&lt;L1117,4,IF($F1117&lt;M1117,3,IF(F1117&lt;N1117,2,1))))</f>
        <v>1</v>
      </c>
      <c r="Q1117" s="0" t="n">
        <f aca="false">IF(D1117&lt;&gt;D1116,0,P1117-P1116)</f>
        <v>0</v>
      </c>
    </row>
    <row r="1118" customFormat="false" ht="13.8" hidden="false" customHeight="false" outlineLevel="0" collapsed="false">
      <c r="D1118" s="0" t="n">
        <v>387</v>
      </c>
      <c r="E1118" s="0" t="n">
        <v>33.25</v>
      </c>
      <c r="F1118" s="0" t="n">
        <v>19.86</v>
      </c>
      <c r="G1118" s="0" t="n">
        <v>20.59</v>
      </c>
      <c r="H1118" s="0" t="n">
        <v>168.33</v>
      </c>
      <c r="I1118" s="0" t="n">
        <f aca="false">$B$4*(($F1118/$B$4)^(($E1118/$B$7)^$B$5))</f>
        <v>30.5356189297702</v>
      </c>
      <c r="J1118" s="0" t="n">
        <f aca="false">$B$4*(($B$18/$B$4)^(($B$7/$E1118)^$B$5))</f>
        <v>11.3904031297101</v>
      </c>
      <c r="K1118" s="0" t="n">
        <f aca="false">$B$4*(($B$19/$B$4)^(($B$7/$E1118)^$B$5))</f>
        <v>13.300472123302</v>
      </c>
      <c r="L1118" s="0" t="n">
        <f aca="false">$B$4*(($B$20/$B$4)^(($B$7/$E1118)^$B$5))</f>
        <v>15.342945517121</v>
      </c>
      <c r="M1118" s="0" t="n">
        <f aca="false">$B$4*(($B$21/$B$4)^(($B$7/$E1118)^$B$5))</f>
        <v>17.515968974323</v>
      </c>
      <c r="N1118" s="0" t="n">
        <f aca="false">$B$4*(($B$22/$B$4)^(($B$7/$E1118)^$B$5))</f>
        <v>19.8178466419205</v>
      </c>
      <c r="O1118" s="0" t="n">
        <f aca="false">$B$4*(($B$23/$B$4)^(($B$7/$E1118)^$B$5))</f>
        <v>22.2470177880432</v>
      </c>
      <c r="P1118" s="0" t="n">
        <f aca="false">IF($F1118&lt;K1118,5,IF($F1118&lt;L1118,4,IF($F1118&lt;M1118,3,IF(F1118&lt;N1118,2,1))))</f>
        <v>1</v>
      </c>
      <c r="Q1118" s="0" t="n">
        <f aca="false">IF(D1118&lt;&gt;D1117,0,P1118-P1117)</f>
        <v>0</v>
      </c>
    </row>
    <row r="1119" customFormat="false" ht="13.8" hidden="false" customHeight="false" outlineLevel="0" collapsed="false">
      <c r="D1119" s="0" t="n">
        <v>387</v>
      </c>
      <c r="E1119" s="0" t="n">
        <v>44.91</v>
      </c>
      <c r="F1119" s="0" t="n">
        <v>24.14</v>
      </c>
      <c r="G1119" s="0" t="n">
        <v>26.37</v>
      </c>
      <c r="H1119" s="0" t="n">
        <v>252.87</v>
      </c>
      <c r="I1119" s="0" t="n">
        <f aca="false">$B$4*(($F1119/$B$4)^(($E1119/$B$7)^$B$5))</f>
        <v>30.4658347408286</v>
      </c>
      <c r="J1119" s="0" t="n">
        <f aca="false">$B$4*(($B$18/$B$4)^(($B$7/$E1119)^$B$5))</f>
        <v>15.5930460668204</v>
      </c>
      <c r="K1119" s="0" t="n">
        <f aca="false">$B$4*(($B$19/$B$4)^(($B$7/$E1119)^$B$5))</f>
        <v>17.6303067348385</v>
      </c>
      <c r="L1119" s="0" t="n">
        <f aca="false">$B$4*(($B$20/$B$4)^(($B$7/$E1119)^$B$5))</f>
        <v>19.7424768889355</v>
      </c>
      <c r="M1119" s="0" t="n">
        <f aca="false">$B$4*(($B$21/$B$4)^(($B$7/$E1119)^$B$5))</f>
        <v>21.9263419739958</v>
      </c>
      <c r="N1119" s="0" t="n">
        <f aca="false">$B$4*(($B$22/$B$4)^(($B$7/$E1119)^$B$5))</f>
        <v>24.1790454455091</v>
      </c>
      <c r="O1119" s="0" t="n">
        <f aca="false">$B$4*(($B$23/$B$4)^(($B$7/$E1119)^$B$5))</f>
        <v>26.498027617851</v>
      </c>
      <c r="P1119" s="0" t="n">
        <f aca="false">IF($F1119&lt;K1119,5,IF($F1119&lt;L1119,4,IF($F1119&lt;M1119,3,IF(F1119&lt;N1119,2,1))))</f>
        <v>2</v>
      </c>
      <c r="Q1119" s="0" t="n">
        <f aca="false">IF(D1119&lt;&gt;D1118,0,P1119-P1118)</f>
        <v>1</v>
      </c>
    </row>
    <row r="1120" customFormat="false" ht="13.8" hidden="false" customHeight="false" outlineLevel="0" collapsed="false">
      <c r="D1120" s="0" t="n">
        <v>387</v>
      </c>
      <c r="E1120" s="0" t="n">
        <v>57.69</v>
      </c>
      <c r="F1120" s="0" t="n">
        <v>27.53</v>
      </c>
      <c r="G1120" s="0" t="n">
        <v>29.09</v>
      </c>
      <c r="H1120" s="0" t="n">
        <v>322.57</v>
      </c>
      <c r="I1120" s="0" t="n">
        <f aca="false">$B$4*(($F1120/$B$4)^(($E1120/$B$7)^$B$5))</f>
        <v>30.398908533416</v>
      </c>
      <c r="J1120" s="0" t="n">
        <f aca="false">$B$4*(($B$18/$B$4)^(($B$7/$E1120)^$B$5))</f>
        <v>19.258999580831</v>
      </c>
      <c r="K1120" s="0" t="n">
        <f aca="false">$B$4*(($B$19/$B$4)^(($B$7/$E1120)^$B$5))</f>
        <v>21.3083782076805</v>
      </c>
      <c r="L1120" s="0" t="n">
        <f aca="false">$B$4*(($B$20/$B$4)^(($B$7/$E1120)^$B$5))</f>
        <v>23.3893922721537</v>
      </c>
      <c r="M1120" s="0" t="n">
        <f aca="false">$B$4*(($B$21/$B$4)^(($B$7/$E1120)^$B$5))</f>
        <v>25.5000840904872</v>
      </c>
      <c r="N1120" s="0" t="n">
        <f aca="false">$B$4*(($B$22/$B$4)^(($B$7/$E1120)^$B$5))</f>
        <v>27.6387473270149</v>
      </c>
      <c r="O1120" s="0" t="n">
        <f aca="false">$B$4*(($B$23/$B$4)^(($B$7/$E1120)^$B$5))</f>
        <v>29.8038801943562</v>
      </c>
      <c r="P1120" s="0" t="n">
        <f aca="false">IF($F1120&lt;K1120,5,IF($F1120&lt;L1120,4,IF($F1120&lt;M1120,3,IF(F1120&lt;N1120,2,1))))</f>
        <v>2</v>
      </c>
      <c r="Q1120" s="0" t="n">
        <f aca="false">IF(D1120&lt;&gt;D1119,0,P1120-P1119)</f>
        <v>0</v>
      </c>
    </row>
    <row r="1121" customFormat="false" ht="13.8" hidden="false" customHeight="false" outlineLevel="0" collapsed="false">
      <c r="D1121" s="0" t="n">
        <v>387</v>
      </c>
      <c r="E1121" s="0" t="n">
        <v>69.38</v>
      </c>
      <c r="F1121" s="0" t="n">
        <v>29.69</v>
      </c>
      <c r="G1121" s="0" t="n">
        <v>32.25</v>
      </c>
      <c r="H1121" s="0" t="n">
        <v>360.64</v>
      </c>
      <c r="I1121" s="0" t="n">
        <f aca="false">$B$4*(($F1121/$B$4)^(($E1121/$B$7)^$B$5))</f>
        <v>30.1583459162584</v>
      </c>
      <c r="J1121" s="0" t="n">
        <f aca="false">$B$4*(($B$18/$B$4)^(($B$7/$E1121)^$B$5))</f>
        <v>21.9621727218829</v>
      </c>
      <c r="K1121" s="0" t="n">
        <f aca="false">$B$4*(($B$19/$B$4)^(($B$7/$E1121)^$B$5))</f>
        <v>23.9738240588857</v>
      </c>
      <c r="L1121" s="0" t="n">
        <f aca="false">$B$4*(($B$20/$B$4)^(($B$7/$E1121)^$B$5))</f>
        <v>25.9902749360129</v>
      </c>
      <c r="M1121" s="0" t="n">
        <f aca="false">$B$4*(($B$21/$B$4)^(($B$7/$E1121)^$B$5))</f>
        <v>28.011172600079</v>
      </c>
      <c r="N1121" s="0" t="n">
        <f aca="false">$B$4*(($B$22/$B$4)^(($B$7/$E1121)^$B$5))</f>
        <v>30.0362132664066</v>
      </c>
      <c r="O1121" s="0" t="n">
        <f aca="false">$B$4*(($B$23/$B$4)^(($B$7/$E1121)^$B$5))</f>
        <v>32.0651325392173</v>
      </c>
      <c r="P1121" s="0" t="n">
        <f aca="false">IF($F1121&lt;K1121,5,IF($F1121&lt;L1121,4,IF($F1121&lt;M1121,3,IF(F1121&lt;N1121,2,1))))</f>
        <v>2</v>
      </c>
      <c r="Q1121" s="0" t="n">
        <f aca="false">IF(D1121&lt;&gt;D1120,0,P1121-P1120)</f>
        <v>0</v>
      </c>
    </row>
    <row r="1122" customFormat="false" ht="13.8" hidden="false" customHeight="false" outlineLevel="0" collapsed="false">
      <c r="D1122" s="0" t="n">
        <v>388</v>
      </c>
      <c r="E1122" s="0" t="n">
        <v>20.66</v>
      </c>
      <c r="F1122" s="0" t="n">
        <v>13.32</v>
      </c>
      <c r="G1122" s="0" t="n">
        <v>11.37</v>
      </c>
      <c r="H1122" s="0" t="n">
        <v>63.7</v>
      </c>
      <c r="I1122" s="0" t="n">
        <f aca="false">$B$4*(($F1122/$B$4)^(($E1122/$B$7)^$B$5))</f>
        <v>30.8447923394591</v>
      </c>
      <c r="J1122" s="0" t="n">
        <f aca="false">$B$4*(($B$18/$B$4)^(($B$7/$E1122)^$B$5))</f>
        <v>5.80492339526089</v>
      </c>
      <c r="K1122" s="0" t="n">
        <f aca="false">$B$4*(($B$19/$B$4)^(($B$7/$E1122)^$B$5))</f>
        <v>7.26392105307947</v>
      </c>
      <c r="L1122" s="0" t="n">
        <f aca="false">$B$4*(($B$20/$B$4)^(($B$7/$E1122)^$B$5))</f>
        <v>8.93100511252954</v>
      </c>
      <c r="M1122" s="0" t="n">
        <f aca="false">$B$4*(($B$21/$B$4)^(($B$7/$E1122)^$B$5))</f>
        <v>10.8167754303218</v>
      </c>
      <c r="N1122" s="0" t="n">
        <f aca="false">$B$4*(($B$22/$B$4)^(($B$7/$E1122)^$B$5))</f>
        <v>12.9315415346101</v>
      </c>
      <c r="O1122" s="0" t="n">
        <f aca="false">$B$4*(($B$23/$B$4)^(($B$7/$E1122)^$B$5))</f>
        <v>15.2853502239583</v>
      </c>
      <c r="P1122" s="0" t="n">
        <f aca="false">IF($F1122&lt;K1122,5,IF($F1122&lt;L1122,4,IF($F1122&lt;M1122,3,IF(F1122&lt;N1122,2,1))))</f>
        <v>1</v>
      </c>
      <c r="Q1122" s="0" t="n">
        <f aca="false">IF(D1122&lt;&gt;D1121,0,P1122-P1121)</f>
        <v>0</v>
      </c>
    </row>
    <row r="1123" customFormat="false" ht="13.8" hidden="false" customHeight="false" outlineLevel="0" collapsed="false">
      <c r="D1123" s="0" t="n">
        <v>388</v>
      </c>
      <c r="E1123" s="0" t="n">
        <v>33.25</v>
      </c>
      <c r="F1123" s="0" t="n">
        <v>19.58</v>
      </c>
      <c r="G1123" s="0" t="n">
        <v>21.53</v>
      </c>
      <c r="H1123" s="0" t="n">
        <v>175.61</v>
      </c>
      <c r="I1123" s="0" t="n">
        <f aca="false">$B$4*(($F1123/$B$4)^(($E1123/$B$7)^$B$5))</f>
        <v>30.2983800295954</v>
      </c>
      <c r="J1123" s="0" t="n">
        <f aca="false">$B$4*(($B$18/$B$4)^(($B$7/$E1123)^$B$5))</f>
        <v>11.3904031297101</v>
      </c>
      <c r="K1123" s="0" t="n">
        <f aca="false">$B$4*(($B$19/$B$4)^(($B$7/$E1123)^$B$5))</f>
        <v>13.300472123302</v>
      </c>
      <c r="L1123" s="0" t="n">
        <f aca="false">$B$4*(($B$20/$B$4)^(($B$7/$E1123)^$B$5))</f>
        <v>15.342945517121</v>
      </c>
      <c r="M1123" s="0" t="n">
        <f aca="false">$B$4*(($B$21/$B$4)^(($B$7/$E1123)^$B$5))</f>
        <v>17.515968974323</v>
      </c>
      <c r="N1123" s="0" t="n">
        <f aca="false">$B$4*(($B$22/$B$4)^(($B$7/$E1123)^$B$5))</f>
        <v>19.8178466419205</v>
      </c>
      <c r="O1123" s="0" t="n">
        <f aca="false">$B$4*(($B$23/$B$4)^(($B$7/$E1123)^$B$5))</f>
        <v>22.2470177880432</v>
      </c>
      <c r="P1123" s="0" t="n">
        <f aca="false">IF($F1123&lt;K1123,5,IF($F1123&lt;L1123,4,IF($F1123&lt;M1123,3,IF(F1123&lt;N1123,2,1))))</f>
        <v>2</v>
      </c>
      <c r="Q1123" s="0" t="n">
        <f aca="false">IF(D1123&lt;&gt;D1122,0,P1123-P1122)</f>
        <v>1</v>
      </c>
    </row>
    <row r="1124" customFormat="false" ht="13.8" hidden="false" customHeight="false" outlineLevel="0" collapsed="false">
      <c r="D1124" s="0" t="n">
        <v>388</v>
      </c>
      <c r="E1124" s="0" t="n">
        <v>57.69</v>
      </c>
      <c r="F1124" s="0" t="n">
        <v>26.4</v>
      </c>
      <c r="G1124" s="0" t="n">
        <v>30.47</v>
      </c>
      <c r="H1124" s="0" t="n">
        <v>332.71</v>
      </c>
      <c r="I1124" s="0" t="n">
        <f aca="false">$B$4*(($F1124/$B$4)^(($E1124/$B$7)^$B$5))</f>
        <v>29.3446742660611</v>
      </c>
      <c r="J1124" s="0" t="n">
        <f aca="false">$B$4*(($B$18/$B$4)^(($B$7/$E1124)^$B$5))</f>
        <v>19.258999580831</v>
      </c>
      <c r="K1124" s="0" t="n">
        <f aca="false">$B$4*(($B$19/$B$4)^(($B$7/$E1124)^$B$5))</f>
        <v>21.3083782076805</v>
      </c>
      <c r="L1124" s="0" t="n">
        <f aca="false">$B$4*(($B$20/$B$4)^(($B$7/$E1124)^$B$5))</f>
        <v>23.3893922721537</v>
      </c>
      <c r="M1124" s="0" t="n">
        <f aca="false">$B$4*(($B$21/$B$4)^(($B$7/$E1124)^$B$5))</f>
        <v>25.5000840904872</v>
      </c>
      <c r="N1124" s="0" t="n">
        <f aca="false">$B$4*(($B$22/$B$4)^(($B$7/$E1124)^$B$5))</f>
        <v>27.6387473270149</v>
      </c>
      <c r="O1124" s="0" t="n">
        <f aca="false">$B$4*(($B$23/$B$4)^(($B$7/$E1124)^$B$5))</f>
        <v>29.8038801943562</v>
      </c>
      <c r="P1124" s="0" t="n">
        <f aca="false">IF($F1124&lt;K1124,5,IF($F1124&lt;L1124,4,IF($F1124&lt;M1124,3,IF(F1124&lt;N1124,2,1))))</f>
        <v>2</v>
      </c>
      <c r="Q1124" s="0" t="n">
        <f aca="false">IF(D1124&lt;&gt;D1123,0,P1124-P1123)</f>
        <v>0</v>
      </c>
    </row>
    <row r="1125" customFormat="false" ht="13.8" hidden="false" customHeight="false" outlineLevel="0" collapsed="false">
      <c r="D1125" s="0" t="n">
        <v>388</v>
      </c>
      <c r="E1125" s="0" t="n">
        <v>69.38</v>
      </c>
      <c r="F1125" s="0" t="n">
        <v>28.78</v>
      </c>
      <c r="G1125" s="0" t="n">
        <v>35.1</v>
      </c>
      <c r="H1125" s="0" t="n">
        <v>420.77</v>
      </c>
      <c r="I1125" s="0" t="n">
        <f aca="false">$B$4*(($F1125/$B$4)^(($E1125/$B$7)^$B$5))</f>
        <v>29.2597874958456</v>
      </c>
      <c r="J1125" s="0" t="n">
        <f aca="false">$B$4*(($B$18/$B$4)^(($B$7/$E1125)^$B$5))</f>
        <v>21.9621727218829</v>
      </c>
      <c r="K1125" s="0" t="n">
        <f aca="false">$B$4*(($B$19/$B$4)^(($B$7/$E1125)^$B$5))</f>
        <v>23.9738240588857</v>
      </c>
      <c r="L1125" s="0" t="n">
        <f aca="false">$B$4*(($B$20/$B$4)^(($B$7/$E1125)^$B$5))</f>
        <v>25.9902749360129</v>
      </c>
      <c r="M1125" s="0" t="n">
        <f aca="false">$B$4*(($B$21/$B$4)^(($B$7/$E1125)^$B$5))</f>
        <v>28.011172600079</v>
      </c>
      <c r="N1125" s="0" t="n">
        <f aca="false">$B$4*(($B$22/$B$4)^(($B$7/$E1125)^$B$5))</f>
        <v>30.0362132664066</v>
      </c>
      <c r="O1125" s="0" t="n">
        <f aca="false">$B$4*(($B$23/$B$4)^(($B$7/$E1125)^$B$5))</f>
        <v>32.0651325392173</v>
      </c>
      <c r="P1125" s="0" t="n">
        <f aca="false">IF($F1125&lt;K1125,5,IF($F1125&lt;L1125,4,IF($F1125&lt;M1125,3,IF(F1125&lt;N1125,2,1))))</f>
        <v>2</v>
      </c>
      <c r="Q1125" s="0" t="n">
        <f aca="false">IF(D1125&lt;&gt;D1124,0,P1125-P1124)</f>
        <v>0</v>
      </c>
    </row>
    <row r="1126" customFormat="false" ht="13.8" hidden="false" customHeight="false" outlineLevel="0" collapsed="false">
      <c r="D1126" s="0" t="n">
        <v>388</v>
      </c>
      <c r="E1126" s="0" t="n">
        <v>44.91</v>
      </c>
      <c r="F1126" s="0" t="n">
        <v>21.42</v>
      </c>
      <c r="G1126" s="0" t="n">
        <v>26.92</v>
      </c>
      <c r="H1126" s="0" t="n">
        <v>237.32</v>
      </c>
      <c r="I1126" s="0" t="n">
        <f aca="false">$B$4*(($F1126/$B$4)^(($E1126/$B$7)^$B$5))</f>
        <v>28.0419439993942</v>
      </c>
      <c r="J1126" s="0" t="n">
        <f aca="false">$B$4*(($B$18/$B$4)^(($B$7/$E1126)^$B$5))</f>
        <v>15.5930460668204</v>
      </c>
      <c r="K1126" s="0" t="n">
        <f aca="false">$B$4*(($B$19/$B$4)^(($B$7/$E1126)^$B$5))</f>
        <v>17.6303067348385</v>
      </c>
      <c r="L1126" s="0" t="n">
        <f aca="false">$B$4*(($B$20/$B$4)^(($B$7/$E1126)^$B$5))</f>
        <v>19.7424768889355</v>
      </c>
      <c r="M1126" s="0" t="n">
        <f aca="false">$B$4*(($B$21/$B$4)^(($B$7/$E1126)^$B$5))</f>
        <v>21.9263419739958</v>
      </c>
      <c r="N1126" s="0" t="n">
        <f aca="false">$B$4*(($B$22/$B$4)^(($B$7/$E1126)^$B$5))</f>
        <v>24.1790454455091</v>
      </c>
      <c r="O1126" s="0" t="n">
        <f aca="false">$B$4*(($B$23/$B$4)^(($B$7/$E1126)^$B$5))</f>
        <v>26.498027617851</v>
      </c>
      <c r="P1126" s="0" t="n">
        <f aca="false">IF($F1126&lt;K1126,5,IF($F1126&lt;L1126,4,IF($F1126&lt;M1126,3,IF(F1126&lt;N1126,2,1))))</f>
        <v>3</v>
      </c>
      <c r="Q1126" s="0" t="n">
        <f aca="false">IF(D1126&lt;&gt;D1125,0,P1126-P1125)</f>
        <v>1</v>
      </c>
    </row>
    <row r="1127" customFormat="false" ht="13.8" hidden="false" customHeight="false" outlineLevel="0" collapsed="false">
      <c r="D1127" s="0" t="n">
        <v>389</v>
      </c>
      <c r="E1127" s="0" t="n">
        <v>20.66</v>
      </c>
      <c r="F1127" s="0" t="n">
        <v>12.56</v>
      </c>
      <c r="G1127" s="0" t="n">
        <v>8.98</v>
      </c>
      <c r="H1127" s="0" t="n">
        <v>47.06</v>
      </c>
      <c r="I1127" s="0" t="n">
        <f aca="false">$B$4*(($F1127/$B$4)^(($E1127/$B$7)^$B$5))</f>
        <v>30.1641597251299</v>
      </c>
      <c r="J1127" s="0" t="n">
        <f aca="false">$B$4*(($B$18/$B$4)^(($B$7/$E1127)^$B$5))</f>
        <v>5.80492339526089</v>
      </c>
      <c r="K1127" s="0" t="n">
        <f aca="false">$B$4*(($B$19/$B$4)^(($B$7/$E1127)^$B$5))</f>
        <v>7.26392105307947</v>
      </c>
      <c r="L1127" s="0" t="n">
        <f aca="false">$B$4*(($B$20/$B$4)^(($B$7/$E1127)^$B$5))</f>
        <v>8.93100511252954</v>
      </c>
      <c r="M1127" s="0" t="n">
        <f aca="false">$B$4*(($B$21/$B$4)^(($B$7/$E1127)^$B$5))</f>
        <v>10.8167754303218</v>
      </c>
      <c r="N1127" s="0" t="n">
        <f aca="false">$B$4*(($B$22/$B$4)^(($B$7/$E1127)^$B$5))</f>
        <v>12.9315415346101</v>
      </c>
      <c r="O1127" s="0" t="n">
        <f aca="false">$B$4*(($B$23/$B$4)^(($B$7/$E1127)^$B$5))</f>
        <v>15.2853502239583</v>
      </c>
      <c r="P1127" s="0" t="n">
        <f aca="false">IF($F1127&lt;K1127,5,IF($F1127&lt;L1127,4,IF($F1127&lt;M1127,3,IF(F1127&lt;N1127,2,1))))</f>
        <v>2</v>
      </c>
      <c r="Q1127" s="0" t="n">
        <f aca="false">IF(D1127&lt;&gt;D1126,0,P1127-P1126)</f>
        <v>0</v>
      </c>
    </row>
    <row r="1128" customFormat="false" ht="13.8" hidden="false" customHeight="false" outlineLevel="0" collapsed="false">
      <c r="D1128" s="0" t="n">
        <v>389</v>
      </c>
      <c r="E1128" s="0" t="n">
        <v>33.25</v>
      </c>
      <c r="F1128" s="0" t="n">
        <v>18</v>
      </c>
      <c r="G1128" s="0" t="n">
        <v>18.6</v>
      </c>
      <c r="H1128" s="0" t="n">
        <v>143.58</v>
      </c>
      <c r="I1128" s="0" t="n">
        <f aca="false">$B$4*(($F1128/$B$4)^(($E1128/$B$7)^$B$5))</f>
        <v>28.9299521041926</v>
      </c>
      <c r="J1128" s="0" t="n">
        <f aca="false">$B$4*(($B$18/$B$4)^(($B$7/$E1128)^$B$5))</f>
        <v>11.3904031297101</v>
      </c>
      <c r="K1128" s="0" t="n">
        <f aca="false">$B$4*(($B$19/$B$4)^(($B$7/$E1128)^$B$5))</f>
        <v>13.300472123302</v>
      </c>
      <c r="L1128" s="0" t="n">
        <f aca="false">$B$4*(($B$20/$B$4)^(($B$7/$E1128)^$B$5))</f>
        <v>15.342945517121</v>
      </c>
      <c r="M1128" s="0" t="n">
        <f aca="false">$B$4*(($B$21/$B$4)^(($B$7/$E1128)^$B$5))</f>
        <v>17.515968974323</v>
      </c>
      <c r="N1128" s="0" t="n">
        <f aca="false">$B$4*(($B$22/$B$4)^(($B$7/$E1128)^$B$5))</f>
        <v>19.8178466419205</v>
      </c>
      <c r="O1128" s="0" t="n">
        <f aca="false">$B$4*(($B$23/$B$4)^(($B$7/$E1128)^$B$5))</f>
        <v>22.2470177880432</v>
      </c>
      <c r="P1128" s="0" t="n">
        <f aca="false">IF($F1128&lt;K1128,5,IF($F1128&lt;L1128,4,IF($F1128&lt;M1128,3,IF(F1128&lt;N1128,2,1))))</f>
        <v>2</v>
      </c>
      <c r="Q1128" s="0" t="n">
        <f aca="false">IF(D1128&lt;&gt;D1127,0,P1128-P1127)</f>
        <v>0</v>
      </c>
    </row>
    <row r="1129" customFormat="false" ht="13.8" hidden="false" customHeight="false" outlineLevel="0" collapsed="false">
      <c r="D1129" s="0" t="n">
        <v>389</v>
      </c>
      <c r="E1129" s="0" t="n">
        <v>57.69</v>
      </c>
      <c r="F1129" s="0" t="n">
        <v>26.06</v>
      </c>
      <c r="G1129" s="0" t="n">
        <v>27.24</v>
      </c>
      <c r="H1129" s="0" t="n">
        <v>297.26</v>
      </c>
      <c r="I1129" s="0" t="n">
        <f aca="false">$B$4*(($F1129/$B$4)^(($E1129/$B$7)^$B$5))</f>
        <v>29.0260879484318</v>
      </c>
      <c r="J1129" s="0" t="n">
        <f aca="false">$B$4*(($B$18/$B$4)^(($B$7/$E1129)^$B$5))</f>
        <v>19.258999580831</v>
      </c>
      <c r="K1129" s="0" t="n">
        <f aca="false">$B$4*(($B$19/$B$4)^(($B$7/$E1129)^$B$5))</f>
        <v>21.3083782076805</v>
      </c>
      <c r="L1129" s="0" t="n">
        <f aca="false">$B$4*(($B$20/$B$4)^(($B$7/$E1129)^$B$5))</f>
        <v>23.3893922721537</v>
      </c>
      <c r="M1129" s="0" t="n">
        <f aca="false">$B$4*(($B$21/$B$4)^(($B$7/$E1129)^$B$5))</f>
        <v>25.5000840904872</v>
      </c>
      <c r="N1129" s="0" t="n">
        <f aca="false">$B$4*(($B$22/$B$4)^(($B$7/$E1129)^$B$5))</f>
        <v>27.6387473270149</v>
      </c>
      <c r="O1129" s="0" t="n">
        <f aca="false">$B$4*(($B$23/$B$4)^(($B$7/$E1129)^$B$5))</f>
        <v>29.8038801943562</v>
      </c>
      <c r="P1129" s="0" t="n">
        <f aca="false">IF($F1129&lt;K1129,5,IF($F1129&lt;L1129,4,IF($F1129&lt;M1129,3,IF(F1129&lt;N1129,2,1))))</f>
        <v>2</v>
      </c>
      <c r="Q1129" s="0" t="n">
        <f aca="false">IF(D1129&lt;&gt;D1128,0,P1129-P1128)</f>
        <v>0</v>
      </c>
    </row>
    <row r="1130" customFormat="false" ht="13.8" hidden="false" customHeight="false" outlineLevel="0" collapsed="false">
      <c r="D1130" s="0" t="n">
        <v>389</v>
      </c>
      <c r="E1130" s="0" t="n">
        <v>69.38</v>
      </c>
      <c r="F1130" s="0" t="n">
        <v>28.86</v>
      </c>
      <c r="G1130" s="0" t="n">
        <v>30.37</v>
      </c>
      <c r="H1130" s="0" t="n">
        <v>357.19</v>
      </c>
      <c r="I1130" s="0" t="n">
        <f aca="false">$B$4*(($F1130/$B$4)^(($E1130/$B$7)^$B$5))</f>
        <v>29.3388135567311</v>
      </c>
      <c r="J1130" s="0" t="n">
        <f aca="false">$B$4*(($B$18/$B$4)^(($B$7/$E1130)^$B$5))</f>
        <v>21.9621727218829</v>
      </c>
      <c r="K1130" s="0" t="n">
        <f aca="false">$B$4*(($B$19/$B$4)^(($B$7/$E1130)^$B$5))</f>
        <v>23.9738240588857</v>
      </c>
      <c r="L1130" s="0" t="n">
        <f aca="false">$B$4*(($B$20/$B$4)^(($B$7/$E1130)^$B$5))</f>
        <v>25.9902749360129</v>
      </c>
      <c r="M1130" s="0" t="n">
        <f aca="false">$B$4*(($B$21/$B$4)^(($B$7/$E1130)^$B$5))</f>
        <v>28.011172600079</v>
      </c>
      <c r="N1130" s="0" t="n">
        <f aca="false">$B$4*(($B$22/$B$4)^(($B$7/$E1130)^$B$5))</f>
        <v>30.0362132664066</v>
      </c>
      <c r="O1130" s="0" t="n">
        <f aca="false">$B$4*(($B$23/$B$4)^(($B$7/$E1130)^$B$5))</f>
        <v>32.0651325392173</v>
      </c>
      <c r="P1130" s="0" t="n">
        <f aca="false">IF($F1130&lt;K1130,5,IF($F1130&lt;L1130,4,IF($F1130&lt;M1130,3,IF(F1130&lt;N1130,2,1))))</f>
        <v>2</v>
      </c>
      <c r="Q1130" s="0" t="n">
        <f aca="false">IF(D1130&lt;&gt;D1129,0,P1130-P1129)</f>
        <v>0</v>
      </c>
    </row>
    <row r="1131" customFormat="false" ht="13.8" hidden="false" customHeight="false" outlineLevel="0" collapsed="false">
      <c r="D1131" s="0" t="n">
        <v>389</v>
      </c>
      <c r="E1131" s="0" t="n">
        <v>44.91</v>
      </c>
      <c r="F1131" s="0" t="n">
        <v>20.44</v>
      </c>
      <c r="G1131" s="0" t="n">
        <v>23.81</v>
      </c>
      <c r="H1131" s="0" t="n">
        <v>204.06</v>
      </c>
      <c r="I1131" s="0" t="n">
        <f aca="false">$B$4*(($F1131/$B$4)^(($E1131/$B$7)^$B$5))</f>
        <v>27.1458426533978</v>
      </c>
      <c r="J1131" s="0" t="n">
        <f aca="false">$B$4*(($B$18/$B$4)^(($B$7/$E1131)^$B$5))</f>
        <v>15.5930460668204</v>
      </c>
      <c r="K1131" s="0" t="n">
        <f aca="false">$B$4*(($B$19/$B$4)^(($B$7/$E1131)^$B$5))</f>
        <v>17.6303067348385</v>
      </c>
      <c r="L1131" s="0" t="n">
        <f aca="false">$B$4*(($B$20/$B$4)^(($B$7/$E1131)^$B$5))</f>
        <v>19.7424768889355</v>
      </c>
      <c r="M1131" s="0" t="n">
        <f aca="false">$B$4*(($B$21/$B$4)^(($B$7/$E1131)^$B$5))</f>
        <v>21.9263419739958</v>
      </c>
      <c r="N1131" s="0" t="n">
        <f aca="false">$B$4*(($B$22/$B$4)^(($B$7/$E1131)^$B$5))</f>
        <v>24.1790454455091</v>
      </c>
      <c r="O1131" s="0" t="n">
        <f aca="false">$B$4*(($B$23/$B$4)^(($B$7/$E1131)^$B$5))</f>
        <v>26.498027617851</v>
      </c>
      <c r="P1131" s="0" t="n">
        <f aca="false">IF($F1131&lt;K1131,5,IF($F1131&lt;L1131,4,IF($F1131&lt;M1131,3,IF(F1131&lt;N1131,2,1))))</f>
        <v>3</v>
      </c>
      <c r="Q1131" s="0" t="n">
        <f aca="false">IF(D1131&lt;&gt;D1130,0,P1131-P1130)</f>
        <v>1</v>
      </c>
    </row>
    <row r="1132" customFormat="false" ht="13.8" hidden="false" customHeight="false" outlineLevel="0" collapsed="false">
      <c r="D1132" s="0" t="n">
        <v>390</v>
      </c>
      <c r="E1132" s="0" t="n">
        <v>33.25</v>
      </c>
      <c r="F1132" s="0" t="n">
        <v>18.36</v>
      </c>
      <c r="G1132" s="0" t="n">
        <v>21.47</v>
      </c>
      <c r="H1132" s="0" t="n">
        <v>166.13</v>
      </c>
      <c r="I1132" s="0" t="n">
        <f aca="false">$B$4*(($F1132/$B$4)^(($E1132/$B$7)^$B$5))</f>
        <v>29.2463605321174</v>
      </c>
      <c r="J1132" s="0" t="n">
        <f aca="false">$B$4*(($B$18/$B$4)^(($B$7/$E1132)^$B$5))</f>
        <v>11.3904031297101</v>
      </c>
      <c r="K1132" s="0" t="n">
        <f aca="false">$B$4*(($B$19/$B$4)^(($B$7/$E1132)^$B$5))</f>
        <v>13.300472123302</v>
      </c>
      <c r="L1132" s="0" t="n">
        <f aca="false">$B$4*(($B$20/$B$4)^(($B$7/$E1132)^$B$5))</f>
        <v>15.342945517121</v>
      </c>
      <c r="M1132" s="0" t="n">
        <f aca="false">$B$4*(($B$21/$B$4)^(($B$7/$E1132)^$B$5))</f>
        <v>17.515968974323</v>
      </c>
      <c r="N1132" s="0" t="n">
        <f aca="false">$B$4*(($B$22/$B$4)^(($B$7/$E1132)^$B$5))</f>
        <v>19.8178466419205</v>
      </c>
      <c r="O1132" s="0" t="n">
        <f aca="false">$B$4*(($B$23/$B$4)^(($B$7/$E1132)^$B$5))</f>
        <v>22.2470177880432</v>
      </c>
      <c r="P1132" s="0" t="n">
        <f aca="false">IF($F1132&lt;K1132,5,IF($F1132&lt;L1132,4,IF($F1132&lt;M1132,3,IF(F1132&lt;N1132,2,1))))</f>
        <v>2</v>
      </c>
      <c r="Q1132" s="0" t="n">
        <f aca="false">IF(D1132&lt;&gt;D1131,0,P1132-P1131)</f>
        <v>0</v>
      </c>
    </row>
    <row r="1133" customFormat="false" ht="13.8" hidden="false" customHeight="false" outlineLevel="0" collapsed="false">
      <c r="D1133" s="0" t="n">
        <v>390</v>
      </c>
      <c r="E1133" s="0" t="n">
        <v>44.91</v>
      </c>
      <c r="F1133" s="0" t="n">
        <v>22.58</v>
      </c>
      <c r="G1133" s="0" t="n">
        <v>27.75</v>
      </c>
      <c r="H1133" s="0" t="n">
        <v>261.75</v>
      </c>
      <c r="I1133" s="0" t="n">
        <f aca="false">$B$4*(($F1133/$B$4)^(($E1133/$B$7)^$B$5))</f>
        <v>29.0865596034554</v>
      </c>
      <c r="J1133" s="0" t="n">
        <f aca="false">$B$4*(($B$18/$B$4)^(($B$7/$E1133)^$B$5))</f>
        <v>15.5930460668204</v>
      </c>
      <c r="K1133" s="0" t="n">
        <f aca="false">$B$4*(($B$19/$B$4)^(($B$7/$E1133)^$B$5))</f>
        <v>17.6303067348385</v>
      </c>
      <c r="L1133" s="0" t="n">
        <f aca="false">$B$4*(($B$20/$B$4)^(($B$7/$E1133)^$B$5))</f>
        <v>19.7424768889355</v>
      </c>
      <c r="M1133" s="0" t="n">
        <f aca="false">$B$4*(($B$21/$B$4)^(($B$7/$E1133)^$B$5))</f>
        <v>21.9263419739958</v>
      </c>
      <c r="N1133" s="0" t="n">
        <f aca="false">$B$4*(($B$22/$B$4)^(($B$7/$E1133)^$B$5))</f>
        <v>24.1790454455091</v>
      </c>
      <c r="O1133" s="0" t="n">
        <f aca="false">$B$4*(($B$23/$B$4)^(($B$7/$E1133)^$B$5))</f>
        <v>26.498027617851</v>
      </c>
      <c r="P1133" s="0" t="n">
        <f aca="false">IF($F1133&lt;K1133,5,IF($F1133&lt;L1133,4,IF($F1133&lt;M1133,3,IF(F1133&lt;N1133,2,1))))</f>
        <v>2</v>
      </c>
      <c r="Q1133" s="0" t="n">
        <f aca="false">IF(D1133&lt;&gt;D1132,0,P1133-P1132)</f>
        <v>0</v>
      </c>
    </row>
    <row r="1134" customFormat="false" ht="13.8" hidden="false" customHeight="false" outlineLevel="0" collapsed="false">
      <c r="D1134" s="0" t="n">
        <v>390</v>
      </c>
      <c r="E1134" s="0" t="n">
        <v>57.69</v>
      </c>
      <c r="F1134" s="0" t="n">
        <v>27.18</v>
      </c>
      <c r="G1134" s="0" t="n">
        <v>32.22</v>
      </c>
      <c r="H1134" s="0" t="n">
        <v>359.53</v>
      </c>
      <c r="I1134" s="0" t="n">
        <f aca="false">$B$4*(($F1134/$B$4)^(($E1134/$B$7)^$B$5))</f>
        <v>30.0731191406642</v>
      </c>
      <c r="J1134" s="0" t="n">
        <f aca="false">$B$4*(($B$18/$B$4)^(($B$7/$E1134)^$B$5))</f>
        <v>19.258999580831</v>
      </c>
      <c r="K1134" s="0" t="n">
        <f aca="false">$B$4*(($B$19/$B$4)^(($B$7/$E1134)^$B$5))</f>
        <v>21.3083782076805</v>
      </c>
      <c r="L1134" s="0" t="n">
        <f aca="false">$B$4*(($B$20/$B$4)^(($B$7/$E1134)^$B$5))</f>
        <v>23.3893922721537</v>
      </c>
      <c r="M1134" s="0" t="n">
        <f aca="false">$B$4*(($B$21/$B$4)^(($B$7/$E1134)^$B$5))</f>
        <v>25.5000840904872</v>
      </c>
      <c r="N1134" s="0" t="n">
        <f aca="false">$B$4*(($B$22/$B$4)^(($B$7/$E1134)^$B$5))</f>
        <v>27.6387473270149</v>
      </c>
      <c r="O1134" s="0" t="n">
        <f aca="false">$B$4*(($B$23/$B$4)^(($B$7/$E1134)^$B$5))</f>
        <v>29.8038801943562</v>
      </c>
      <c r="P1134" s="0" t="n">
        <f aca="false">IF($F1134&lt;K1134,5,IF($F1134&lt;L1134,4,IF($F1134&lt;M1134,3,IF(F1134&lt;N1134,2,1))))</f>
        <v>2</v>
      </c>
      <c r="Q1134" s="0" t="n">
        <f aca="false">IF(D1134&lt;&gt;D1133,0,P1134-P1133)</f>
        <v>0</v>
      </c>
    </row>
    <row r="1135" customFormat="false" ht="13.8" hidden="false" customHeight="false" outlineLevel="0" collapsed="false">
      <c r="D1135" s="0" t="n">
        <v>390</v>
      </c>
      <c r="E1135" s="0" t="n">
        <v>69.38</v>
      </c>
      <c r="F1135" s="0" t="n">
        <v>29.14</v>
      </c>
      <c r="G1135" s="0" t="n">
        <v>36.16</v>
      </c>
      <c r="H1135" s="0" t="n">
        <v>430.32</v>
      </c>
      <c r="I1135" s="0" t="n">
        <f aca="false">$B$4*(($F1135/$B$4)^(($E1135/$B$7)^$B$5))</f>
        <v>29.6153560084009</v>
      </c>
      <c r="J1135" s="0" t="n">
        <f aca="false">$B$4*(($B$18/$B$4)^(($B$7/$E1135)^$B$5))</f>
        <v>21.9621727218829</v>
      </c>
      <c r="K1135" s="0" t="n">
        <f aca="false">$B$4*(($B$19/$B$4)^(($B$7/$E1135)^$B$5))</f>
        <v>23.9738240588857</v>
      </c>
      <c r="L1135" s="0" t="n">
        <f aca="false">$B$4*(($B$20/$B$4)^(($B$7/$E1135)^$B$5))</f>
        <v>25.9902749360129</v>
      </c>
      <c r="M1135" s="0" t="n">
        <f aca="false">$B$4*(($B$21/$B$4)^(($B$7/$E1135)^$B$5))</f>
        <v>28.011172600079</v>
      </c>
      <c r="N1135" s="0" t="n">
        <f aca="false">$B$4*(($B$22/$B$4)^(($B$7/$E1135)^$B$5))</f>
        <v>30.0362132664066</v>
      </c>
      <c r="O1135" s="0" t="n">
        <f aca="false">$B$4*(($B$23/$B$4)^(($B$7/$E1135)^$B$5))</f>
        <v>32.0651325392173</v>
      </c>
      <c r="P1135" s="0" t="n">
        <f aca="false">IF($F1135&lt;K1135,5,IF($F1135&lt;L1135,4,IF($F1135&lt;M1135,3,IF(F1135&lt;N1135,2,1))))</f>
        <v>2</v>
      </c>
      <c r="Q1135" s="0" t="n">
        <f aca="false">IF(D1135&lt;&gt;D1134,0,P1135-P1134)</f>
        <v>0</v>
      </c>
    </row>
    <row r="1136" customFormat="false" ht="13.8" hidden="false" customHeight="false" outlineLevel="0" collapsed="false">
      <c r="D1136" s="0" t="n">
        <v>391</v>
      </c>
      <c r="E1136" s="0" t="n">
        <v>23.95</v>
      </c>
      <c r="F1136" s="0" t="n">
        <v>13.34</v>
      </c>
      <c r="G1136" s="0" t="n">
        <v>10.52</v>
      </c>
      <c r="H1136" s="0" t="n">
        <v>59.07</v>
      </c>
      <c r="I1136" s="0" t="n">
        <f aca="false">$B$4*(($F1136/$B$4)^(($E1136/$B$7)^$B$5))</f>
        <v>28.9965143946397</v>
      </c>
      <c r="J1136" s="0" t="n">
        <f aca="false">$B$4*(($B$18/$B$4)^(($B$7/$E1136)^$B$5))</f>
        <v>7.35371555493173</v>
      </c>
      <c r="K1136" s="0" t="n">
        <f aca="false">$B$4*(($B$19/$B$4)^(($B$7/$E1136)^$B$5))</f>
        <v>8.98130438975003</v>
      </c>
      <c r="L1136" s="0" t="n">
        <f aca="false">$B$4*(($B$20/$B$4)^(($B$7/$E1136)^$B$5))</f>
        <v>10.7982733002007</v>
      </c>
      <c r="M1136" s="0" t="n">
        <f aca="false">$B$4*(($B$21/$B$4)^(($B$7/$E1136)^$B$5))</f>
        <v>12.8098667367866</v>
      </c>
      <c r="N1136" s="0" t="n">
        <f aca="false">$B$4*(($B$22/$B$4)^(($B$7/$E1136)^$B$5))</f>
        <v>15.0210765813562</v>
      </c>
      <c r="O1136" s="0" t="n">
        <f aca="false">$B$4*(($B$23/$B$4)^(($B$7/$E1136)^$B$5))</f>
        <v>17.4366708813937</v>
      </c>
      <c r="P1136" s="0" t="n">
        <f aca="false">IF($F1136&lt;K1136,5,IF($F1136&lt;L1136,4,IF($F1136&lt;M1136,3,IF(F1136&lt;N1136,2,1))))</f>
        <v>2</v>
      </c>
      <c r="Q1136" s="0" t="n">
        <f aca="false">IF(D1136&lt;&gt;D1135,0,P1136-P1135)</f>
        <v>0</v>
      </c>
    </row>
    <row r="1137" customFormat="false" ht="13.8" hidden="false" customHeight="false" outlineLevel="0" collapsed="false">
      <c r="D1137" s="0" t="n">
        <v>391</v>
      </c>
      <c r="E1137" s="0" t="n">
        <v>37.42</v>
      </c>
      <c r="F1137" s="0" t="n">
        <v>18.73</v>
      </c>
      <c r="G1137" s="0" t="n">
        <v>20.87</v>
      </c>
      <c r="H1137" s="0" t="n">
        <v>161.38</v>
      </c>
      <c r="I1137" s="0" t="n">
        <f aca="false">$B$4*(($F1137/$B$4)^(($E1137/$B$7)^$B$5))</f>
        <v>28.031331281797</v>
      </c>
      <c r="J1137" s="0" t="n">
        <f aca="false">$B$4*(($B$18/$B$4)^(($B$7/$E1137)^$B$5))</f>
        <v>13.0006887995064</v>
      </c>
      <c r="K1137" s="0" t="n">
        <f aca="false">$B$4*(($B$19/$B$4)^(($B$7/$E1137)^$B$5))</f>
        <v>14.9761463908818</v>
      </c>
      <c r="L1137" s="0" t="n">
        <f aca="false">$B$4*(($B$20/$B$4)^(($B$7/$E1137)^$B$5))</f>
        <v>17.0612286251063</v>
      </c>
      <c r="M1137" s="0" t="n">
        <f aca="false">$B$4*(($B$21/$B$4)^(($B$7/$E1137)^$B$5))</f>
        <v>19.2530547175887</v>
      </c>
      <c r="N1137" s="0" t="n">
        <f aca="false">$B$4*(($B$22/$B$4)^(($B$7/$E1137)^$B$5))</f>
        <v>21.5490217676816</v>
      </c>
      <c r="O1137" s="0" t="n">
        <f aca="false">$B$4*(($B$23/$B$4)^(($B$7/$E1137)^$B$5))</f>
        <v>23.9467610363586</v>
      </c>
      <c r="P1137" s="0" t="n">
        <f aca="false">IF($F1137&lt;K1137,5,IF($F1137&lt;L1137,4,IF($F1137&lt;M1137,3,IF(F1137&lt;N1137,2,1))))</f>
        <v>3</v>
      </c>
      <c r="Q1137" s="0" t="n">
        <f aca="false">IF(D1137&lt;&gt;D1136,0,P1137-P1136)</f>
        <v>1</v>
      </c>
    </row>
    <row r="1138" customFormat="false" ht="13.8" hidden="false" customHeight="false" outlineLevel="0" collapsed="false">
      <c r="D1138" s="0" t="n">
        <v>392</v>
      </c>
      <c r="E1138" s="0" t="n">
        <v>22.86</v>
      </c>
      <c r="F1138" s="0" t="n">
        <v>12.3</v>
      </c>
      <c r="G1138" s="0" t="n">
        <v>8.29</v>
      </c>
      <c r="H1138" s="0" t="n">
        <v>42.51</v>
      </c>
      <c r="I1138" s="0" t="n">
        <f aca="false">$B$4*(($F1138/$B$4)^(($E1138/$B$7)^$B$5))</f>
        <v>28.6245704008945</v>
      </c>
      <c r="J1138" s="0" t="n">
        <f aca="false">$B$4*(($B$18/$B$4)^(($B$7/$E1138)^$B$5))</f>
        <v>6.84528345369225</v>
      </c>
      <c r="K1138" s="0" t="n">
        <f aca="false">$B$4*(($B$19/$B$4)^(($B$7/$E1138)^$B$5))</f>
        <v>8.4220470179909</v>
      </c>
      <c r="L1138" s="0" t="n">
        <f aca="false">$B$4*(($B$20/$B$4)^(($B$7/$E1138)^$B$5))</f>
        <v>10.194723436121</v>
      </c>
      <c r="M1138" s="0" t="n">
        <f aca="false">$B$4*(($B$21/$B$4)^(($B$7/$E1138)^$B$5))</f>
        <v>12.17010732748</v>
      </c>
      <c r="N1138" s="0" t="n">
        <f aca="false">$B$4*(($B$22/$B$4)^(($B$7/$E1138)^$B$5))</f>
        <v>14.3547085301852</v>
      </c>
      <c r="O1138" s="0" t="n">
        <f aca="false">$B$4*(($B$23/$B$4)^(($B$7/$E1138)^$B$5))</f>
        <v>16.7547828973911</v>
      </c>
      <c r="P1138" s="0" t="n">
        <f aca="false">IF($F1138&lt;K1138,5,IF($F1138&lt;L1138,4,IF($F1138&lt;M1138,3,IF(F1138&lt;N1138,2,1))))</f>
        <v>2</v>
      </c>
      <c r="Q1138" s="0" t="n">
        <f aca="false">IF(D1138&lt;&gt;D1137,0,P1138-P1137)</f>
        <v>0</v>
      </c>
    </row>
    <row r="1139" customFormat="false" ht="13.8" hidden="false" customHeight="false" outlineLevel="0" collapsed="false">
      <c r="D1139" s="0" t="n">
        <v>392</v>
      </c>
      <c r="E1139" s="0" t="n">
        <v>36.33</v>
      </c>
      <c r="F1139" s="0" t="n">
        <v>17.92</v>
      </c>
      <c r="G1139" s="0" t="n">
        <v>17.86</v>
      </c>
      <c r="H1139" s="0" t="n">
        <v>129.57</v>
      </c>
      <c r="I1139" s="0" t="n">
        <f aca="false">$B$4*(($F1139/$B$4)^(($E1139/$B$7)^$B$5))</f>
        <v>27.6917028990848</v>
      </c>
      <c r="J1139" s="0" t="n">
        <f aca="false">$B$4*(($B$18/$B$4)^(($B$7/$E1139)^$B$5))</f>
        <v>12.5917949855033</v>
      </c>
      <c r="K1139" s="0" t="n">
        <f aca="false">$B$4*(($B$19/$B$4)^(($B$7/$E1139)^$B$5))</f>
        <v>14.5527761419342</v>
      </c>
      <c r="L1139" s="0" t="n">
        <f aca="false">$B$4*(($B$20/$B$4)^(($B$7/$E1139)^$B$5))</f>
        <v>16.6290990956113</v>
      </c>
      <c r="M1139" s="0" t="n">
        <f aca="false">$B$4*(($B$21/$B$4)^(($B$7/$E1139)^$B$5))</f>
        <v>18.8180733692292</v>
      </c>
      <c r="N1139" s="0" t="n">
        <f aca="false">$B$4*(($B$22/$B$4)^(($B$7/$E1139)^$B$5))</f>
        <v>21.1172608947498</v>
      </c>
      <c r="O1139" s="0" t="n">
        <f aca="false">$B$4*(($B$23/$B$4)^(($B$7/$E1139)^$B$5))</f>
        <v>23.5244369022254</v>
      </c>
      <c r="P1139" s="0" t="n">
        <f aca="false">IF($F1139&lt;K1139,5,IF($F1139&lt;L1139,4,IF($F1139&lt;M1139,3,IF(F1139&lt;N1139,2,1))))</f>
        <v>3</v>
      </c>
      <c r="Q1139" s="0" t="n">
        <f aca="false">IF(D1139&lt;&gt;D1138,0,P1139-P1138)</f>
        <v>1</v>
      </c>
    </row>
    <row r="1140" customFormat="false" ht="13.8" hidden="false" customHeight="false" outlineLevel="0" collapsed="false">
      <c r="D1140" s="0" t="n">
        <v>393</v>
      </c>
      <c r="E1140" s="0" t="n">
        <v>22.9</v>
      </c>
      <c r="F1140" s="0" t="n">
        <v>11.92</v>
      </c>
      <c r="G1140" s="0" t="n">
        <v>9.27</v>
      </c>
      <c r="H1140" s="0" t="n">
        <v>47.23</v>
      </c>
      <c r="I1140" s="0" t="n">
        <f aca="false">$B$4*(($F1140/$B$4)^(($E1140/$B$7)^$B$5))</f>
        <v>28.2348548135912</v>
      </c>
      <c r="J1140" s="0" t="n">
        <f aca="false">$B$4*(($B$18/$B$4)^(($B$7/$E1140)^$B$5))</f>
        <v>6.86403812953841</v>
      </c>
      <c r="K1140" s="0" t="n">
        <f aca="false">$B$4*(($B$19/$B$4)^(($B$7/$E1140)^$B$5))</f>
        <v>8.44275044388091</v>
      </c>
      <c r="L1140" s="0" t="n">
        <f aca="false">$B$4*(($B$20/$B$4)^(($B$7/$E1140)^$B$5))</f>
        <v>10.2171402465964</v>
      </c>
      <c r="M1140" s="0" t="n">
        <f aca="false">$B$4*(($B$21/$B$4)^(($B$7/$E1140)^$B$5))</f>
        <v>12.1939416011004</v>
      </c>
      <c r="N1140" s="0" t="n">
        <f aca="false">$B$4*(($B$22/$B$4)^(($B$7/$E1140)^$B$5))</f>
        <v>14.3796047163667</v>
      </c>
      <c r="O1140" s="0" t="n">
        <f aca="false">$B$4*(($B$23/$B$4)^(($B$7/$E1140)^$B$5))</f>
        <v>16.7803267042014</v>
      </c>
      <c r="P1140" s="0" t="n">
        <f aca="false">IF($F1140&lt;K1140,5,IF($F1140&lt;L1140,4,IF($F1140&lt;M1140,3,IF(F1140&lt;N1140,2,1))))</f>
        <v>3</v>
      </c>
      <c r="Q1140" s="0" t="n">
        <f aca="false">IF(D1140&lt;&gt;D1139,0,P1140-P1139)</f>
        <v>0</v>
      </c>
    </row>
    <row r="1141" customFormat="false" ht="13.8" hidden="false" customHeight="false" outlineLevel="0" collapsed="false">
      <c r="D1141" s="0" t="n">
        <v>393</v>
      </c>
      <c r="E1141" s="0" t="n">
        <v>36.37</v>
      </c>
      <c r="F1141" s="0" t="n">
        <v>18.3</v>
      </c>
      <c r="G1141" s="0" t="n">
        <v>17.19</v>
      </c>
      <c r="H1141" s="0" t="n">
        <v>128.36</v>
      </c>
      <c r="I1141" s="0" t="n">
        <f aca="false">$B$4*(($F1141/$B$4)^(($E1141/$B$7)^$B$5))</f>
        <v>28.0211165643309</v>
      </c>
      <c r="J1141" s="0" t="n">
        <f aca="false">$B$4*(($B$18/$B$4)^(($B$7/$E1141)^$B$5))</f>
        <v>12.6069489492907</v>
      </c>
      <c r="K1141" s="0" t="n">
        <f aca="false">$B$4*(($B$19/$B$4)^(($B$7/$E1141)^$B$5))</f>
        <v>14.568491528683</v>
      </c>
      <c r="L1141" s="0" t="n">
        <f aca="false">$B$4*(($B$20/$B$4)^(($B$7/$E1141)^$B$5))</f>
        <v>16.6451630798987</v>
      </c>
      <c r="M1141" s="0" t="n">
        <f aca="false">$B$4*(($B$21/$B$4)^(($B$7/$E1141)^$B$5))</f>
        <v>18.8342652784582</v>
      </c>
      <c r="N1141" s="0" t="n">
        <f aca="false">$B$4*(($B$22/$B$4)^(($B$7/$E1141)^$B$5))</f>
        <v>21.1333532143594</v>
      </c>
      <c r="O1141" s="0" t="n">
        <f aca="false">$B$4*(($B$23/$B$4)^(($B$7/$E1141)^$B$5))</f>
        <v>23.5401961023288</v>
      </c>
      <c r="P1141" s="0" t="n">
        <f aca="false">IF($F1141&lt;K1141,5,IF($F1141&lt;L1141,4,IF($F1141&lt;M1141,3,IF(F1141&lt;N1141,2,1))))</f>
        <v>3</v>
      </c>
      <c r="Q1141" s="0" t="n">
        <f aca="false">IF(D1141&lt;&gt;D1140,0,P1141-P1140)</f>
        <v>0</v>
      </c>
    </row>
    <row r="1142" customFormat="false" ht="13.8" hidden="false" customHeight="false" outlineLevel="0" collapsed="false">
      <c r="D1142" s="0" t="n">
        <v>394</v>
      </c>
      <c r="E1142" s="0" t="n">
        <v>22.83</v>
      </c>
      <c r="F1142" s="0" t="n">
        <v>13</v>
      </c>
      <c r="G1142" s="0" t="n">
        <v>10.51</v>
      </c>
      <c r="H1142" s="0" t="n">
        <v>58.33</v>
      </c>
      <c r="I1142" s="0" t="n">
        <f aca="false">$B$4*(($F1142/$B$4)^(($E1142/$B$7)^$B$5))</f>
        <v>29.2997803381307</v>
      </c>
      <c r="J1142" s="0" t="n">
        <f aca="false">$B$4*(($B$18/$B$4)^(($B$7/$E1142)^$B$5))</f>
        <v>6.83121293457179</v>
      </c>
      <c r="K1142" s="0" t="n">
        <f aca="false">$B$4*(($B$19/$B$4)^(($B$7/$E1142)^$B$5))</f>
        <v>8.40651064547813</v>
      </c>
      <c r="L1142" s="0" t="n">
        <f aca="false">$B$4*(($B$20/$B$4)^(($B$7/$E1142)^$B$5))</f>
        <v>10.1778974823917</v>
      </c>
      <c r="M1142" s="0" t="n">
        <f aca="false">$B$4*(($B$21/$B$4)^(($B$7/$E1142)^$B$5))</f>
        <v>12.1522136715025</v>
      </c>
      <c r="N1142" s="0" t="n">
        <f aca="false">$B$4*(($B$22/$B$4)^(($B$7/$E1142)^$B$5))</f>
        <v>14.3360139772858</v>
      </c>
      <c r="O1142" s="0" t="n">
        <f aca="false">$B$4*(($B$23/$B$4)^(($B$7/$E1142)^$B$5))</f>
        <v>16.7355985261201</v>
      </c>
      <c r="P1142" s="0" t="n">
        <f aca="false">IF($F1142&lt;K1142,5,IF($F1142&lt;L1142,4,IF($F1142&lt;M1142,3,IF(F1142&lt;N1142,2,1))))</f>
        <v>2</v>
      </c>
      <c r="Q1142" s="0" t="n">
        <f aca="false">IF(D1142&lt;&gt;D1141,0,P1142-P1141)</f>
        <v>0</v>
      </c>
    </row>
    <row r="1143" customFormat="false" ht="13.8" hidden="false" customHeight="false" outlineLevel="0" collapsed="false">
      <c r="D1143" s="0" t="n">
        <v>394</v>
      </c>
      <c r="E1143" s="0" t="n">
        <v>36.3</v>
      </c>
      <c r="F1143" s="0" t="n">
        <v>19.2</v>
      </c>
      <c r="G1143" s="0" t="n">
        <v>19.81</v>
      </c>
      <c r="H1143" s="0" t="n">
        <v>155.06</v>
      </c>
      <c r="I1143" s="0" t="n">
        <f aca="false">$B$4*(($F1143/$B$4)^(($E1143/$B$7)^$B$5))</f>
        <v>28.8496594120693</v>
      </c>
      <c r="J1143" s="0" t="n">
        <f aca="false">$B$4*(($B$18/$B$4)^(($B$7/$E1143)^$B$5))</f>
        <v>12.5804220431736</v>
      </c>
      <c r="K1143" s="0" t="n">
        <f aca="false">$B$4*(($B$19/$B$4)^(($B$7/$E1143)^$B$5))</f>
        <v>14.5409805805965</v>
      </c>
      <c r="L1143" s="0" t="n">
        <f aca="false">$B$4*(($B$20/$B$4)^(($B$7/$E1143)^$B$5))</f>
        <v>16.6170406848827</v>
      </c>
      <c r="M1143" s="0" t="n">
        <f aca="false">$B$4*(($B$21/$B$4)^(($B$7/$E1143)^$B$5))</f>
        <v>18.8059178091308</v>
      </c>
      <c r="N1143" s="0" t="n">
        <f aca="false">$B$4*(($B$22/$B$4)^(($B$7/$E1143)^$B$5))</f>
        <v>21.1051790582431</v>
      </c>
      <c r="O1143" s="0" t="n">
        <f aca="false">$B$4*(($B$23/$B$4)^(($B$7/$E1143)^$B$5))</f>
        <v>23.5126042121403</v>
      </c>
      <c r="P1143" s="0" t="n">
        <f aca="false">IF($F1143&lt;K1143,5,IF($F1143&lt;L1143,4,IF($F1143&lt;M1143,3,IF(F1143&lt;N1143,2,1))))</f>
        <v>2</v>
      </c>
      <c r="Q1143" s="0" t="n">
        <f aca="false">IF(D1143&lt;&gt;D1142,0,P1143-P1142)</f>
        <v>0</v>
      </c>
    </row>
    <row r="1144" customFormat="false" ht="13.8" hidden="false" customHeight="false" outlineLevel="0" collapsed="false">
      <c r="D1144" s="0" t="n">
        <v>395</v>
      </c>
      <c r="E1144" s="0" t="n">
        <v>22.9</v>
      </c>
      <c r="F1144" s="0" t="n">
        <v>13.32</v>
      </c>
      <c r="G1144" s="0" t="n">
        <v>11.12</v>
      </c>
      <c r="H1144" s="0" t="n">
        <v>62.56</v>
      </c>
      <c r="I1144" s="0" t="n">
        <f aca="false">$B$4*(($F1144/$B$4)^(($E1144/$B$7)^$B$5))</f>
        <v>29.5545880501401</v>
      </c>
      <c r="J1144" s="0" t="n">
        <f aca="false">$B$4*(($B$18/$B$4)^(($B$7/$E1144)^$B$5))</f>
        <v>6.86403812953841</v>
      </c>
      <c r="K1144" s="0" t="n">
        <f aca="false">$B$4*(($B$19/$B$4)^(($B$7/$E1144)^$B$5))</f>
        <v>8.44275044388091</v>
      </c>
      <c r="L1144" s="0" t="n">
        <f aca="false">$B$4*(($B$20/$B$4)^(($B$7/$E1144)^$B$5))</f>
        <v>10.2171402465964</v>
      </c>
      <c r="M1144" s="0" t="n">
        <f aca="false">$B$4*(($B$21/$B$4)^(($B$7/$E1144)^$B$5))</f>
        <v>12.1939416011004</v>
      </c>
      <c r="N1144" s="0" t="n">
        <f aca="false">$B$4*(($B$22/$B$4)^(($B$7/$E1144)^$B$5))</f>
        <v>14.3796047163667</v>
      </c>
      <c r="O1144" s="0" t="n">
        <f aca="false">$B$4*(($B$23/$B$4)^(($B$7/$E1144)^$B$5))</f>
        <v>16.7803267042014</v>
      </c>
      <c r="P1144" s="0" t="n">
        <f aca="false">IF($F1144&lt;K1144,5,IF($F1144&lt;L1144,4,IF($F1144&lt;M1144,3,IF(F1144&lt;N1144,2,1))))</f>
        <v>2</v>
      </c>
      <c r="Q1144" s="0" t="n">
        <f aca="false">IF(D1144&lt;&gt;D1143,0,P1144-P1143)</f>
        <v>0</v>
      </c>
    </row>
    <row r="1145" customFormat="false" ht="13.8" hidden="false" customHeight="false" outlineLevel="0" collapsed="false">
      <c r="D1145" s="0" t="n">
        <v>395</v>
      </c>
      <c r="E1145" s="0" t="n">
        <v>36.37</v>
      </c>
      <c r="F1145" s="0" t="n">
        <v>21.08</v>
      </c>
      <c r="G1145" s="0" t="n">
        <v>20.29</v>
      </c>
      <c r="H1145" s="0" t="n">
        <v>176.1</v>
      </c>
      <c r="I1145" s="0" t="n">
        <f aca="false">$B$4*(($F1145/$B$4)^(($E1145/$B$7)^$B$5))</f>
        <v>30.454633528232</v>
      </c>
      <c r="J1145" s="0" t="n">
        <f aca="false">$B$4*(($B$18/$B$4)^(($B$7/$E1145)^$B$5))</f>
        <v>12.6069489492907</v>
      </c>
      <c r="K1145" s="0" t="n">
        <f aca="false">$B$4*(($B$19/$B$4)^(($B$7/$E1145)^$B$5))</f>
        <v>14.568491528683</v>
      </c>
      <c r="L1145" s="0" t="n">
        <f aca="false">$B$4*(($B$20/$B$4)^(($B$7/$E1145)^$B$5))</f>
        <v>16.6451630798987</v>
      </c>
      <c r="M1145" s="0" t="n">
        <f aca="false">$B$4*(($B$21/$B$4)^(($B$7/$E1145)^$B$5))</f>
        <v>18.8342652784582</v>
      </c>
      <c r="N1145" s="0" t="n">
        <f aca="false">$B$4*(($B$22/$B$4)^(($B$7/$E1145)^$B$5))</f>
        <v>21.1333532143594</v>
      </c>
      <c r="O1145" s="0" t="n">
        <f aca="false">$B$4*(($B$23/$B$4)^(($B$7/$E1145)^$B$5))</f>
        <v>23.5401961023288</v>
      </c>
      <c r="P1145" s="0" t="n">
        <f aca="false">IF($F1145&lt;K1145,5,IF($F1145&lt;L1145,4,IF($F1145&lt;M1145,3,IF(F1145&lt;N1145,2,1))))</f>
        <v>2</v>
      </c>
      <c r="Q1145" s="0" t="n">
        <f aca="false">IF(D1145&lt;&gt;D1144,0,P1145-P1144)</f>
        <v>0</v>
      </c>
    </row>
    <row r="1146" customFormat="false" ht="13.8" hidden="false" customHeight="false" outlineLevel="0" collapsed="false">
      <c r="D1146" s="0" t="n">
        <v>396</v>
      </c>
      <c r="E1146" s="0" t="n">
        <v>36.53</v>
      </c>
      <c r="F1146" s="0" t="n">
        <v>19.64</v>
      </c>
      <c r="G1146" s="0" t="n">
        <v>19.19</v>
      </c>
      <c r="H1146" s="0" t="n">
        <v>155.87</v>
      </c>
      <c r="I1146" s="0" t="n">
        <f aca="false">$B$4*(($F1146/$B$4)^(($E1146/$B$7)^$B$5))</f>
        <v>29.1551980453418</v>
      </c>
      <c r="J1146" s="0" t="n">
        <f aca="false">$B$4*(($B$18/$B$4)^(($B$7/$E1146)^$B$5))</f>
        <v>12.6674510899455</v>
      </c>
      <c r="K1146" s="0" t="n">
        <f aca="false">$B$4*(($B$19/$B$4)^(($B$7/$E1146)^$B$5))</f>
        <v>14.631215851553</v>
      </c>
      <c r="L1146" s="0" t="n">
        <f aca="false">$B$4*(($B$20/$B$4)^(($B$7/$E1146)^$B$5))</f>
        <v>16.7092605793827</v>
      </c>
      <c r="M1146" s="0" t="n">
        <f aca="false">$B$4*(($B$21/$B$4)^(($B$7/$E1146)^$B$5))</f>
        <v>18.8988562403925</v>
      </c>
      <c r="N1146" s="0" t="n">
        <f aca="false">$B$4*(($B$22/$B$4)^(($B$7/$E1146)^$B$5))</f>
        <v>21.1975311827818</v>
      </c>
      <c r="O1146" s="0" t="n">
        <f aca="false">$B$4*(($B$23/$B$4)^(($B$7/$E1146)^$B$5))</f>
        <v>23.6030311390234</v>
      </c>
      <c r="P1146" s="0" t="n">
        <f aca="false">IF($F1146&lt;K1146,5,IF($F1146&lt;L1146,4,IF($F1146&lt;M1146,3,IF(F1146&lt;N1146,2,1))))</f>
        <v>2</v>
      </c>
      <c r="Q1146" s="0" t="n">
        <f aca="false">IF(D1146&lt;&gt;D1145,0,P1146-P1145)</f>
        <v>0</v>
      </c>
    </row>
    <row r="1147" customFormat="false" ht="13.8" hidden="false" customHeight="false" outlineLevel="0" collapsed="false">
      <c r="D1147" s="0" t="n">
        <v>396</v>
      </c>
      <c r="E1147" s="0" t="n">
        <v>23.06</v>
      </c>
      <c r="F1147" s="0" t="n">
        <v>11.72</v>
      </c>
      <c r="G1147" s="0" t="n">
        <v>9.06</v>
      </c>
      <c r="H1147" s="0" t="n">
        <v>46.04</v>
      </c>
      <c r="I1147" s="0" t="n">
        <f aca="false">$B$4*(($F1147/$B$4)^(($E1147/$B$7)^$B$5))</f>
        <v>27.9466232705643</v>
      </c>
      <c r="J1147" s="0" t="n">
        <f aca="false">$B$4*(($B$18/$B$4)^(($B$7/$E1147)^$B$5))</f>
        <v>6.93898702897477</v>
      </c>
      <c r="K1147" s="0" t="n">
        <f aca="false">$B$4*(($B$19/$B$4)^(($B$7/$E1147)^$B$5))</f>
        <v>8.52542930828096</v>
      </c>
      <c r="L1147" s="0" t="n">
        <f aca="false">$B$4*(($B$20/$B$4)^(($B$7/$E1147)^$B$5))</f>
        <v>10.3066038848278</v>
      </c>
      <c r="M1147" s="0" t="n">
        <f aca="false">$B$4*(($B$21/$B$4)^(($B$7/$E1147)^$B$5))</f>
        <v>12.2890054703633</v>
      </c>
      <c r="N1147" s="0" t="n">
        <f aca="false">$B$4*(($B$22/$B$4)^(($B$7/$E1147)^$B$5))</f>
        <v>14.4788488470742</v>
      </c>
      <c r="O1147" s="0" t="n">
        <f aca="false">$B$4*(($B$23/$B$4)^(($B$7/$E1147)^$B$5))</f>
        <v>16.8820994389329</v>
      </c>
      <c r="P1147" s="0" t="n">
        <f aca="false">IF($F1147&lt;K1147,5,IF($F1147&lt;L1147,4,IF($F1147&lt;M1147,3,IF(F1147&lt;N1147,2,1))))</f>
        <v>3</v>
      </c>
      <c r="Q1147" s="0" t="n">
        <f aca="false">IF(D1147&lt;&gt;D1146,0,P1147-P1146)</f>
        <v>1</v>
      </c>
    </row>
    <row r="1148" customFormat="false" ht="13.8" hidden="false" customHeight="false" outlineLevel="0" collapsed="false">
      <c r="D1148" s="0" t="n">
        <v>397</v>
      </c>
      <c r="E1148" s="0" t="n">
        <v>36.53</v>
      </c>
      <c r="F1148" s="0" t="n">
        <v>19.42</v>
      </c>
      <c r="G1148" s="0" t="n">
        <v>16.02</v>
      </c>
      <c r="H1148" s="0" t="n">
        <v>129.29</v>
      </c>
      <c r="I1148" s="0" t="n">
        <f aca="false">$B$4*(($F1148/$B$4)^(($E1148/$B$7)^$B$5))</f>
        <v>28.9617821734283</v>
      </c>
      <c r="J1148" s="0" t="n">
        <f aca="false">$B$4*(($B$18/$B$4)^(($B$7/$E1148)^$B$5))</f>
        <v>12.6674510899455</v>
      </c>
      <c r="K1148" s="0" t="n">
        <f aca="false">$B$4*(($B$19/$B$4)^(($B$7/$E1148)^$B$5))</f>
        <v>14.631215851553</v>
      </c>
      <c r="L1148" s="0" t="n">
        <f aca="false">$B$4*(($B$20/$B$4)^(($B$7/$E1148)^$B$5))</f>
        <v>16.7092605793827</v>
      </c>
      <c r="M1148" s="0" t="n">
        <f aca="false">$B$4*(($B$21/$B$4)^(($B$7/$E1148)^$B$5))</f>
        <v>18.8988562403925</v>
      </c>
      <c r="N1148" s="0" t="n">
        <f aca="false">$B$4*(($B$22/$B$4)^(($B$7/$E1148)^$B$5))</f>
        <v>21.1975311827818</v>
      </c>
      <c r="O1148" s="0" t="n">
        <f aca="false">$B$4*(($B$23/$B$4)^(($B$7/$E1148)^$B$5))</f>
        <v>23.6030311390234</v>
      </c>
      <c r="P1148" s="0" t="n">
        <f aca="false">IF($F1148&lt;K1148,5,IF($F1148&lt;L1148,4,IF($F1148&lt;M1148,3,IF(F1148&lt;N1148,2,1))))</f>
        <v>2</v>
      </c>
      <c r="Q1148" s="0" t="n">
        <f aca="false">IF(D1148&lt;&gt;D1147,0,P1148-P1147)</f>
        <v>0</v>
      </c>
    </row>
    <row r="1149" customFormat="false" ht="13.8" hidden="false" customHeight="false" outlineLevel="0" collapsed="false">
      <c r="D1149" s="0" t="n">
        <v>398</v>
      </c>
      <c r="E1149" s="0" t="n">
        <v>23</v>
      </c>
      <c r="F1149" s="0" t="n">
        <v>12.96</v>
      </c>
      <c r="G1149" s="0" t="n">
        <v>10.37</v>
      </c>
      <c r="H1149" s="0" t="n">
        <v>58.01</v>
      </c>
      <c r="I1149" s="0" t="n">
        <f aca="false">$B$4*(($F1149/$B$4)^(($E1149/$B$7)^$B$5))</f>
        <v>29.1672006163407</v>
      </c>
      <c r="J1149" s="0" t="n">
        <f aca="false">$B$4*(($B$18/$B$4)^(($B$7/$E1149)^$B$5))</f>
        <v>6.91089439820999</v>
      </c>
      <c r="K1149" s="0" t="n">
        <f aca="false">$B$4*(($B$19/$B$4)^(($B$7/$E1149)^$B$5))</f>
        <v>8.4944500949467</v>
      </c>
      <c r="L1149" s="0" t="n">
        <f aca="false">$B$4*(($B$20/$B$4)^(($B$7/$E1149)^$B$5))</f>
        <v>10.273093222459</v>
      </c>
      <c r="M1149" s="0" t="n">
        <f aca="false">$B$4*(($B$21/$B$4)^(($B$7/$E1149)^$B$5))</f>
        <v>12.2534077131034</v>
      </c>
      <c r="N1149" s="0" t="n">
        <f aca="false">$B$4*(($B$22/$B$4)^(($B$7/$E1149)^$B$5))</f>
        <v>14.4416960577814</v>
      </c>
      <c r="O1149" s="0" t="n">
        <f aca="false">$B$4*(($B$23/$B$4)^(($B$7/$E1149)^$B$5))</f>
        <v>16.8440099525322</v>
      </c>
      <c r="P1149" s="0" t="n">
        <f aca="false">IF($F1149&lt;K1149,5,IF($F1149&lt;L1149,4,IF($F1149&lt;M1149,3,IF(F1149&lt;N1149,2,1))))</f>
        <v>2</v>
      </c>
      <c r="Q1149" s="0" t="n">
        <f aca="false">IF(D1149&lt;&gt;D1148,0,P1149-P1148)</f>
        <v>0</v>
      </c>
    </row>
    <row r="1150" customFormat="false" ht="13.8" hidden="false" customHeight="false" outlineLevel="0" collapsed="false">
      <c r="D1150" s="0" t="n">
        <v>398</v>
      </c>
      <c r="E1150" s="0" t="n">
        <v>36.47</v>
      </c>
      <c r="F1150" s="0" t="n">
        <v>19.88</v>
      </c>
      <c r="G1150" s="0" t="n">
        <v>21.03</v>
      </c>
      <c r="H1150" s="0" t="n">
        <v>172.73</v>
      </c>
      <c r="I1150" s="0" t="n">
        <f aca="false">$B$4*(($F1150/$B$4)^(($E1150/$B$7)^$B$5))</f>
        <v>29.3862714511778</v>
      </c>
      <c r="J1150" s="0" t="n">
        <f aca="false">$B$4*(($B$18/$B$4)^(($B$7/$E1150)^$B$5))</f>
        <v>12.6447840964501</v>
      </c>
      <c r="K1150" s="0" t="n">
        <f aca="false">$B$4*(($B$19/$B$4)^(($B$7/$E1150)^$B$5))</f>
        <v>14.60771993224</v>
      </c>
      <c r="L1150" s="0" t="n">
        <f aca="false">$B$4*(($B$20/$B$4)^(($B$7/$E1150)^$B$5))</f>
        <v>16.6852536806156</v>
      </c>
      <c r="M1150" s="0" t="n">
        <f aca="false">$B$4*(($B$21/$B$4)^(($B$7/$E1150)^$B$5))</f>
        <v>18.8746676973949</v>
      </c>
      <c r="N1150" s="0" t="n">
        <f aca="false">$B$4*(($B$22/$B$4)^(($B$7/$E1150)^$B$5))</f>
        <v>21.1735002422278</v>
      </c>
      <c r="O1150" s="0" t="n">
        <f aca="false">$B$4*(($B$23/$B$4)^(($B$7/$E1150)^$B$5))</f>
        <v>23.5795057455072</v>
      </c>
      <c r="P1150" s="0" t="n">
        <f aca="false">IF($F1150&lt;K1150,5,IF($F1150&lt;L1150,4,IF($F1150&lt;M1150,3,IF(F1150&lt;N1150,2,1))))</f>
        <v>2</v>
      </c>
      <c r="Q1150" s="0" t="n">
        <f aca="false">IF(D1150&lt;&gt;D1149,0,P1150-P1149)</f>
        <v>0</v>
      </c>
    </row>
    <row r="1151" customFormat="false" ht="13.8" hidden="false" customHeight="false" outlineLevel="0" collapsed="false">
      <c r="D1151" s="0" t="n">
        <v>399</v>
      </c>
      <c r="E1151" s="0" t="n">
        <v>24.05</v>
      </c>
      <c r="F1151" s="0" t="n">
        <v>12.06</v>
      </c>
      <c r="G1151" s="0" t="n">
        <v>6.15</v>
      </c>
      <c r="H1151" s="0" t="n">
        <v>26.84</v>
      </c>
      <c r="I1151" s="0" t="n">
        <f aca="false">$B$4*(($F1151/$B$4)^(($E1151/$B$7)^$B$5))</f>
        <v>27.7215172570417</v>
      </c>
      <c r="J1151" s="0" t="n">
        <f aca="false">$B$4*(($B$18/$B$4)^(($B$7/$E1151)^$B$5))</f>
        <v>7.40006962207906</v>
      </c>
      <c r="K1151" s="0" t="n">
        <f aca="false">$B$4*(($B$19/$B$4)^(($B$7/$E1151)^$B$5))</f>
        <v>9.03209081919957</v>
      </c>
      <c r="L1151" s="0" t="n">
        <f aca="false">$B$4*(($B$20/$B$4)^(($B$7/$E1151)^$B$5))</f>
        <v>10.8528822020573</v>
      </c>
      <c r="M1151" s="0" t="n">
        <f aca="false">$B$4*(($B$21/$B$4)^(($B$7/$E1151)^$B$5))</f>
        <v>12.8675560338223</v>
      </c>
      <c r="N1151" s="0" t="n">
        <f aca="false">$B$4*(($B$22/$B$4)^(($B$7/$E1151)^$B$5))</f>
        <v>15.0809755838888</v>
      </c>
      <c r="O1151" s="0" t="n">
        <f aca="false">$B$4*(($B$23/$B$4)^(($B$7/$E1151)^$B$5))</f>
        <v>17.4977835779606</v>
      </c>
      <c r="P1151" s="0" t="n">
        <f aca="false">IF($F1151&lt;K1151,5,IF($F1151&lt;L1151,4,IF($F1151&lt;M1151,3,IF(F1151&lt;N1151,2,1))))</f>
        <v>3</v>
      </c>
      <c r="Q1151" s="0" t="n">
        <f aca="false">IF(D1151&lt;&gt;D1150,0,P1151-P1150)</f>
        <v>0</v>
      </c>
    </row>
    <row r="1152" customFormat="false" ht="13.8" hidden="false" customHeight="false" outlineLevel="0" collapsed="false">
      <c r="D1152" s="0" t="n">
        <v>399</v>
      </c>
      <c r="E1152" s="0" t="n">
        <v>37.52</v>
      </c>
      <c r="F1152" s="0" t="n">
        <v>15.64</v>
      </c>
      <c r="G1152" s="0" t="n">
        <v>15.2</v>
      </c>
      <c r="H1152" s="0" t="n">
        <v>89.63</v>
      </c>
      <c r="I1152" s="0" t="n">
        <f aca="false">$B$4*(($F1152/$B$4)^(($E1152/$B$7)^$B$5))</f>
        <v>25.1107425781728</v>
      </c>
      <c r="J1152" s="0" t="n">
        <f aca="false">$B$4*(($B$18/$B$4)^(($B$7/$E1152)^$B$5))</f>
        <v>13.037782855153</v>
      </c>
      <c r="K1152" s="0" t="n">
        <f aca="false">$B$4*(($B$19/$B$4)^(($B$7/$E1152)^$B$5))</f>
        <v>15.014485493041</v>
      </c>
      <c r="L1152" s="0" t="n">
        <f aca="false">$B$4*(($B$20/$B$4)^(($B$7/$E1152)^$B$5))</f>
        <v>17.1002968479256</v>
      </c>
      <c r="M1152" s="0" t="n">
        <f aca="false">$B$4*(($B$21/$B$4)^(($B$7/$E1152)^$B$5))</f>
        <v>19.2923210179027</v>
      </c>
      <c r="N1152" s="0" t="n">
        <f aca="false">$B$4*(($B$22/$B$4)^(($B$7/$E1152)^$B$5))</f>
        <v>21.5879421252153</v>
      </c>
      <c r="O1152" s="0" t="n">
        <f aca="false">$B$4*(($B$23/$B$4)^(($B$7/$E1152)^$B$5))</f>
        <v>23.9847801976402</v>
      </c>
      <c r="P1152" s="0" t="n">
        <f aca="false">IF($F1152&lt;K1152,5,IF($F1152&lt;L1152,4,IF($F1152&lt;M1152,3,IF(F1152&lt;N1152,2,1))))</f>
        <v>4</v>
      </c>
      <c r="Q1152" s="0" t="n">
        <f aca="false">IF(D1152&lt;&gt;D1151,0,P1152-P1151)</f>
        <v>1</v>
      </c>
    </row>
    <row r="1153" customFormat="false" ht="13.8" hidden="false" customHeight="false" outlineLevel="0" collapsed="false">
      <c r="D1153" s="0" t="n">
        <v>400</v>
      </c>
      <c r="E1153" s="0" t="n">
        <v>24.51</v>
      </c>
      <c r="F1153" s="0" t="n">
        <v>13.8</v>
      </c>
      <c r="G1153" s="0" t="n">
        <v>7.62</v>
      </c>
      <c r="H1153" s="0" t="n">
        <v>35.26</v>
      </c>
      <c r="I1153" s="0" t="n">
        <f aca="false">$B$4*(($F1153/$B$4)^(($E1153/$B$7)^$B$5))</f>
        <v>29.1209907447314</v>
      </c>
      <c r="J1153" s="0" t="n">
        <f aca="false">$B$4*(($B$18/$B$4)^(($B$7/$E1153)^$B$5))</f>
        <v>7.61261906489944</v>
      </c>
      <c r="K1153" s="0" t="n">
        <f aca="false">$B$4*(($B$19/$B$4)^(($B$7/$E1153)^$B$5))</f>
        <v>9.264549586832</v>
      </c>
      <c r="L1153" s="0" t="n">
        <f aca="false">$B$4*(($B$20/$B$4)^(($B$7/$E1153)^$B$5))</f>
        <v>11.1024271816582</v>
      </c>
      <c r="M1153" s="0" t="n">
        <f aca="false">$B$4*(($B$21/$B$4)^(($B$7/$E1153)^$B$5))</f>
        <v>13.1307766469109</v>
      </c>
      <c r="N1153" s="0" t="n">
        <f aca="false">$B$4*(($B$22/$B$4)^(($B$7/$E1153)^$B$5))</f>
        <v>15.3538912827985</v>
      </c>
      <c r="O1153" s="0" t="n">
        <f aca="false">$B$4*(($B$23/$B$4)^(($B$7/$E1153)^$B$5))</f>
        <v>17.7758598556662</v>
      </c>
      <c r="P1153" s="0" t="n">
        <f aca="false">IF($F1153&lt;K1153,5,IF($F1153&lt;L1153,4,IF($F1153&lt;M1153,3,IF(F1153&lt;N1153,2,1))))</f>
        <v>2</v>
      </c>
      <c r="Q1153" s="0" t="n">
        <f aca="false">IF(D1153&lt;&gt;D1152,0,P1153-P1152)</f>
        <v>0</v>
      </c>
    </row>
    <row r="1154" customFormat="false" ht="13.8" hidden="false" customHeight="false" outlineLevel="0" collapsed="false">
      <c r="D1154" s="0" t="n">
        <v>400</v>
      </c>
      <c r="E1154" s="0" t="n">
        <v>37.98</v>
      </c>
      <c r="F1154" s="0" t="n">
        <v>21.38</v>
      </c>
      <c r="G1154" s="0" t="n">
        <v>16.77</v>
      </c>
      <c r="H1154" s="0" t="n">
        <v>128.75</v>
      </c>
      <c r="I1154" s="0" t="n">
        <f aca="false">$B$4*(($F1154/$B$4)^(($E1154/$B$7)^$B$5))</f>
        <v>30.1698652120731</v>
      </c>
      <c r="J1154" s="0" t="n">
        <f aca="false">$B$4*(($B$18/$B$4)^(($B$7/$E1154)^$B$5))</f>
        <v>13.2075151955543</v>
      </c>
      <c r="K1154" s="0" t="n">
        <f aca="false">$B$4*(($B$19/$B$4)^(($B$7/$E1154)^$B$5))</f>
        <v>15.1897725610726</v>
      </c>
      <c r="L1154" s="0" t="n">
        <f aca="false">$B$4*(($B$20/$B$4)^(($B$7/$E1154)^$B$5))</f>
        <v>17.2787840043705</v>
      </c>
      <c r="M1154" s="0" t="n">
        <f aca="false">$B$4*(($B$21/$B$4)^(($B$7/$E1154)^$B$5))</f>
        <v>19.4715888436919</v>
      </c>
      <c r="N1154" s="0" t="n">
        <f aca="false">$B$4*(($B$22/$B$4)^(($B$7/$E1154)^$B$5))</f>
        <v>21.7655158484403</v>
      </c>
      <c r="O1154" s="0" t="n">
        <f aca="false">$B$4*(($B$23/$B$4)^(($B$7/$E1154)^$B$5))</f>
        <v>24.1581373560504</v>
      </c>
      <c r="P1154" s="0" t="n">
        <f aca="false">IF($F1154&lt;K1154,5,IF($F1154&lt;L1154,4,IF($F1154&lt;M1154,3,IF(F1154&lt;N1154,2,1))))</f>
        <v>2</v>
      </c>
      <c r="Q1154" s="0" t="n">
        <f aca="false">IF(D1154&lt;&gt;D1153,0,P1154-P1153)</f>
        <v>0</v>
      </c>
    </row>
    <row r="1155" customFormat="false" ht="13.8" hidden="false" customHeight="false" outlineLevel="0" collapsed="false">
      <c r="D1155" s="0" t="n">
        <v>401</v>
      </c>
      <c r="E1155" s="0" t="n">
        <v>24.21</v>
      </c>
      <c r="F1155" s="0" t="n">
        <v>12.42</v>
      </c>
      <c r="G1155" s="0" t="n">
        <v>9.42</v>
      </c>
      <c r="H1155" s="0" t="n">
        <v>47.26</v>
      </c>
      <c r="I1155" s="0" t="n">
        <f aca="false">$B$4*(($F1155/$B$4)^(($E1155/$B$7)^$B$5))</f>
        <v>27.9842256312201</v>
      </c>
      <c r="J1155" s="0" t="n">
        <f aca="false">$B$4*(($B$18/$B$4)^(($B$7/$E1155)^$B$5))</f>
        <v>7.47412776830133</v>
      </c>
      <c r="K1155" s="0" t="n">
        <f aca="false">$B$4*(($B$19/$B$4)^(($B$7/$E1155)^$B$5))</f>
        <v>9.11316274167657</v>
      </c>
      <c r="L1155" s="0" t="n">
        <f aca="false">$B$4*(($B$20/$B$4)^(($B$7/$E1155)^$B$5))</f>
        <v>10.9399890888403</v>
      </c>
      <c r="M1155" s="0" t="n">
        <f aca="false">$B$4*(($B$21/$B$4)^(($B$7/$E1155)^$B$5))</f>
        <v>12.9595109315303</v>
      </c>
      <c r="N1155" s="0" t="n">
        <f aca="false">$B$4*(($B$22/$B$4)^(($B$7/$E1155)^$B$5))</f>
        <v>15.1763892951392</v>
      </c>
      <c r="O1155" s="0" t="n">
        <f aca="false">$B$4*(($B$23/$B$4)^(($B$7/$E1155)^$B$5))</f>
        <v>17.5950700743641</v>
      </c>
      <c r="P1155" s="0" t="n">
        <f aca="false">IF($F1155&lt;K1155,5,IF($F1155&lt;L1155,4,IF($F1155&lt;M1155,3,IF(F1155&lt;N1155,2,1))))</f>
        <v>3</v>
      </c>
      <c r="Q1155" s="0" t="n">
        <f aca="false">IF(D1155&lt;&gt;D1154,0,P1155-P1154)</f>
        <v>0</v>
      </c>
    </row>
    <row r="1156" customFormat="false" ht="13.8" hidden="false" customHeight="false" outlineLevel="0" collapsed="false">
      <c r="D1156" s="0" t="n">
        <v>401</v>
      </c>
      <c r="E1156" s="0" t="n">
        <v>37.68</v>
      </c>
      <c r="F1156" s="0" t="n">
        <v>19.3</v>
      </c>
      <c r="G1156" s="0" t="n">
        <v>19.58</v>
      </c>
      <c r="H1156" s="0" t="n">
        <v>155.37</v>
      </c>
      <c r="I1156" s="0" t="n">
        <f aca="false">$B$4*(($F1156/$B$4)^(($E1156/$B$7)^$B$5))</f>
        <v>28.4510201694674</v>
      </c>
      <c r="J1156" s="0" t="n">
        <f aca="false">$B$4*(($B$18/$B$4)^(($B$7/$E1156)^$B$5))</f>
        <v>13.096987738072</v>
      </c>
      <c r="K1156" s="0" t="n">
        <f aca="false">$B$4*(($B$19/$B$4)^(($B$7/$E1156)^$B$5))</f>
        <v>15.0756543860103</v>
      </c>
      <c r="L1156" s="0" t="n">
        <f aca="false">$B$4*(($B$20/$B$4)^(($B$7/$E1156)^$B$5))</f>
        <v>17.1626072760955</v>
      </c>
      <c r="M1156" s="0" t="n">
        <f aca="false">$B$4*(($B$21/$B$4)^(($B$7/$E1156)^$B$5))</f>
        <v>19.3549270961589</v>
      </c>
      <c r="N1156" s="0" t="n">
        <f aca="false">$B$4*(($B$22/$B$4)^(($B$7/$E1156)^$B$5))</f>
        <v>21.6499779147511</v>
      </c>
      <c r="O1156" s="0" t="n">
        <f aca="false">$B$4*(($B$23/$B$4)^(($B$7/$E1156)^$B$5))</f>
        <v>24.0453624378868</v>
      </c>
      <c r="P1156" s="0" t="n">
        <f aca="false">IF($F1156&lt;K1156,5,IF($F1156&lt;L1156,4,IF($F1156&lt;M1156,3,IF(F1156&lt;N1156,2,1))))</f>
        <v>3</v>
      </c>
      <c r="Q1156" s="0" t="n">
        <f aca="false">IF(D1156&lt;&gt;D1155,0,P1156-P1155)</f>
        <v>0</v>
      </c>
    </row>
    <row r="1157" customFormat="false" ht="13.8" hidden="false" customHeight="false" outlineLevel="0" collapsed="false">
      <c r="D1157" s="0" t="n">
        <v>402</v>
      </c>
      <c r="E1157" s="0" t="n">
        <v>37.68</v>
      </c>
      <c r="F1157" s="0" t="n">
        <v>20.08</v>
      </c>
      <c r="G1157" s="0" t="n">
        <v>19.59</v>
      </c>
      <c r="H1157" s="0" t="n">
        <v>163.53</v>
      </c>
      <c r="I1157" s="0" t="n">
        <f aca="false">$B$4*(($F1157/$B$4)^(($E1157/$B$7)^$B$5))</f>
        <v>29.1415060736035</v>
      </c>
      <c r="J1157" s="0" t="n">
        <f aca="false">$B$4*(($B$18/$B$4)^(($B$7/$E1157)^$B$5))</f>
        <v>13.096987738072</v>
      </c>
      <c r="K1157" s="0" t="n">
        <f aca="false">$B$4*(($B$19/$B$4)^(($B$7/$E1157)^$B$5))</f>
        <v>15.0756543860103</v>
      </c>
      <c r="L1157" s="0" t="n">
        <f aca="false">$B$4*(($B$20/$B$4)^(($B$7/$E1157)^$B$5))</f>
        <v>17.1626072760955</v>
      </c>
      <c r="M1157" s="0" t="n">
        <f aca="false">$B$4*(($B$21/$B$4)^(($B$7/$E1157)^$B$5))</f>
        <v>19.3549270961589</v>
      </c>
      <c r="N1157" s="0" t="n">
        <f aca="false">$B$4*(($B$22/$B$4)^(($B$7/$E1157)^$B$5))</f>
        <v>21.6499779147511</v>
      </c>
      <c r="O1157" s="0" t="n">
        <f aca="false">$B$4*(($B$23/$B$4)^(($B$7/$E1157)^$B$5))</f>
        <v>24.0453624378868</v>
      </c>
      <c r="P1157" s="0" t="n">
        <f aca="false">IF($F1157&lt;K1157,5,IF($F1157&lt;L1157,4,IF($F1157&lt;M1157,3,IF(F1157&lt;N1157,2,1))))</f>
        <v>2</v>
      </c>
      <c r="Q1157" s="0" t="n">
        <f aca="false">IF(D1157&lt;&gt;D1156,0,P1157-P1156)</f>
        <v>0</v>
      </c>
    </row>
    <row r="1158" customFormat="false" ht="13.8" hidden="false" customHeight="false" outlineLevel="0" collapsed="false">
      <c r="D1158" s="0" t="n">
        <v>403</v>
      </c>
      <c r="E1158" s="0" t="n">
        <v>24.47</v>
      </c>
      <c r="F1158" s="0" t="n">
        <v>14.38</v>
      </c>
      <c r="G1158" s="0" t="n">
        <v>9.44</v>
      </c>
      <c r="H1158" s="0" t="n">
        <v>49.52</v>
      </c>
      <c r="I1158" s="0" t="n">
        <f aca="false">$B$4*(($F1158/$B$4)^(($E1158/$B$7)^$B$5))</f>
        <v>29.6663188512485</v>
      </c>
      <c r="J1158" s="0" t="n">
        <f aca="false">$B$4*(($B$18/$B$4)^(($B$7/$E1158)^$B$5))</f>
        <v>7.59418172441312</v>
      </c>
      <c r="K1158" s="0" t="n">
        <f aca="false">$B$4*(($B$19/$B$4)^(($B$7/$E1158)^$B$5))</f>
        <v>9.24441188309984</v>
      </c>
      <c r="L1158" s="0" t="n">
        <f aca="false">$B$4*(($B$20/$B$4)^(($B$7/$E1158)^$B$5))</f>
        <v>11.0808356532528</v>
      </c>
      <c r="M1158" s="0" t="n">
        <f aca="false">$B$4*(($B$21/$B$4)^(($B$7/$E1158)^$B$5))</f>
        <v>13.1080275956248</v>
      </c>
      <c r="N1158" s="0" t="n">
        <f aca="false">$B$4*(($B$22/$B$4)^(($B$7/$E1158)^$B$5))</f>
        <v>15.3303291889251</v>
      </c>
      <c r="O1158" s="0" t="n">
        <f aca="false">$B$4*(($B$23/$B$4)^(($B$7/$E1158)^$B$5))</f>
        <v>17.751875933718</v>
      </c>
      <c r="P1158" s="0" t="n">
        <f aca="false">IF($F1158&lt;K1158,5,IF($F1158&lt;L1158,4,IF($F1158&lt;M1158,3,IF(F1158&lt;N1158,2,1))))</f>
        <v>2</v>
      </c>
      <c r="Q1158" s="0" t="n">
        <f aca="false">IF(D1158&lt;&gt;D1157,0,P1158-P1157)</f>
        <v>0</v>
      </c>
    </row>
    <row r="1159" customFormat="false" ht="13.8" hidden="false" customHeight="false" outlineLevel="0" collapsed="false">
      <c r="D1159" s="0" t="n">
        <v>403</v>
      </c>
      <c r="E1159" s="0" t="n">
        <v>37.94</v>
      </c>
      <c r="F1159" s="0" t="n">
        <v>20.66</v>
      </c>
      <c r="G1159" s="0" t="n">
        <v>18.05</v>
      </c>
      <c r="H1159" s="0" t="n">
        <v>136.66</v>
      </c>
      <c r="I1159" s="0" t="n">
        <f aca="false">$B$4*(($F1159/$B$4)^(($E1159/$B$7)^$B$5))</f>
        <v>29.5604449283733</v>
      </c>
      <c r="J1159" s="0" t="n">
        <f aca="false">$B$4*(($B$18/$B$4)^(($B$7/$E1159)^$B$5))</f>
        <v>13.1928144273465</v>
      </c>
      <c r="K1159" s="0" t="n">
        <f aca="false">$B$4*(($B$19/$B$4)^(($B$7/$E1159)^$B$5))</f>
        <v>15.1745998763302</v>
      </c>
      <c r="L1159" s="0" t="n">
        <f aca="false">$B$4*(($B$20/$B$4)^(($B$7/$E1159)^$B$5))</f>
        <v>17.2633429398173</v>
      </c>
      <c r="M1159" s="0" t="n">
        <f aca="false">$B$4*(($B$21/$B$4)^(($B$7/$E1159)^$B$5))</f>
        <v>19.4560882647609</v>
      </c>
      <c r="N1159" s="0" t="n">
        <f aca="false">$B$4*(($B$22/$B$4)^(($B$7/$E1159)^$B$5))</f>
        <v>21.7501691566032</v>
      </c>
      <c r="O1159" s="0" t="n">
        <f aca="false">$B$4*(($B$23/$B$4)^(($B$7/$E1159)^$B$5))</f>
        <v>24.1431618457658</v>
      </c>
      <c r="P1159" s="0" t="n">
        <f aca="false">IF($F1159&lt;K1159,5,IF($F1159&lt;L1159,4,IF($F1159&lt;M1159,3,IF(F1159&lt;N1159,2,1))))</f>
        <v>2</v>
      </c>
      <c r="Q1159" s="0" t="n">
        <f aca="false">IF(D1159&lt;&gt;D1158,0,P1159-P1158)</f>
        <v>0</v>
      </c>
    </row>
    <row r="1160" customFormat="false" ht="13.8" hidden="false" customHeight="false" outlineLevel="0" collapsed="false">
      <c r="D1160" s="0" t="n">
        <v>404</v>
      </c>
      <c r="E1160" s="0" t="n">
        <v>24.18</v>
      </c>
      <c r="F1160" s="0" t="n">
        <v>10.46</v>
      </c>
      <c r="G1160" s="0" t="n">
        <v>5.89</v>
      </c>
      <c r="H1160" s="0" t="n">
        <v>23.18</v>
      </c>
      <c r="I1160" s="0" t="n">
        <f aca="false">$B$4*(($F1160/$B$4)^(($E1160/$B$7)^$B$5))</f>
        <v>26.0113579345449</v>
      </c>
      <c r="J1160" s="0" t="n">
        <f aca="false">$B$4*(($B$18/$B$4)^(($B$7/$E1160)^$B$5))</f>
        <v>7.46025212246107</v>
      </c>
      <c r="K1160" s="0" t="n">
        <f aca="false">$B$4*(($B$19/$B$4)^(($B$7/$E1160)^$B$5))</f>
        <v>9.09797928506122</v>
      </c>
      <c r="L1160" s="0" t="n">
        <f aca="false">$B$4*(($B$20/$B$4)^(($B$7/$E1160)^$B$5))</f>
        <v>10.9236816183881</v>
      </c>
      <c r="M1160" s="0" t="n">
        <f aca="false">$B$4*(($B$21/$B$4)^(($B$7/$E1160)^$B$5))</f>
        <v>12.9423019581839</v>
      </c>
      <c r="N1160" s="0" t="n">
        <f aca="false">$B$4*(($B$22/$B$4)^(($B$7/$E1160)^$B$5))</f>
        <v>15.1585389219935</v>
      </c>
      <c r="O1160" s="0" t="n">
        <f aca="false">$B$4*(($B$23/$B$4)^(($B$7/$E1160)^$B$5))</f>
        <v>17.5768749683759</v>
      </c>
      <c r="P1160" s="0" t="n">
        <f aca="false">IF($F1160&lt;K1160,5,IF($F1160&lt;L1160,4,IF($F1160&lt;M1160,3,IF(F1160&lt;N1160,2,1))))</f>
        <v>4</v>
      </c>
      <c r="Q1160" s="0" t="n">
        <f aca="false">IF(D1160&lt;&gt;D1159,0,P1160-P1159)</f>
        <v>0</v>
      </c>
    </row>
    <row r="1161" customFormat="false" ht="13.8" hidden="false" customHeight="false" outlineLevel="0" collapsed="false">
      <c r="D1161" s="0" t="n">
        <v>404</v>
      </c>
      <c r="E1161" s="0" t="n">
        <v>37.65</v>
      </c>
      <c r="F1161" s="0" t="n">
        <v>16.04</v>
      </c>
      <c r="G1161" s="0" t="n">
        <v>15.44</v>
      </c>
      <c r="H1161" s="0" t="n">
        <v>97.84</v>
      </c>
      <c r="I1161" s="0" t="n">
        <f aca="false">$B$4*(($F1161/$B$4)^(($E1161/$B$7)^$B$5))</f>
        <v>25.4480151801994</v>
      </c>
      <c r="J1161" s="0" t="n">
        <f aca="false">$B$4*(($B$18/$B$4)^(($B$7/$E1161)^$B$5))</f>
        <v>13.0859004578841</v>
      </c>
      <c r="K1161" s="0" t="n">
        <f aca="false">$B$4*(($B$19/$B$4)^(($B$7/$E1161)^$B$5))</f>
        <v>15.0642014698207</v>
      </c>
      <c r="L1161" s="0" t="n">
        <f aca="false">$B$4*(($B$20/$B$4)^(($B$7/$E1161)^$B$5))</f>
        <v>17.1509426560371</v>
      </c>
      <c r="M1161" s="0" t="n">
        <f aca="false">$B$4*(($B$21/$B$4)^(($B$7/$E1161)^$B$5))</f>
        <v>19.3432090215411</v>
      </c>
      <c r="N1161" s="0" t="n">
        <f aca="false">$B$4*(($B$22/$B$4)^(($B$7/$E1161)^$B$5))</f>
        <v>21.6383683290356</v>
      </c>
      <c r="O1161" s="0" t="n">
        <f aca="false">$B$4*(($B$23/$B$4)^(($B$7/$E1161)^$B$5))</f>
        <v>24.0340264718995</v>
      </c>
      <c r="P1161" s="0" t="n">
        <f aca="false">IF($F1161&lt;K1161,5,IF($F1161&lt;L1161,4,IF($F1161&lt;M1161,3,IF(F1161&lt;N1161,2,1))))</f>
        <v>4</v>
      </c>
      <c r="Q1161" s="0" t="n">
        <f aca="false">IF(D1161&lt;&gt;D1160,0,P1161-P1160)</f>
        <v>0</v>
      </c>
    </row>
    <row r="1162" customFormat="false" ht="13.8" hidden="false" customHeight="false" outlineLevel="0" collapsed="false">
      <c r="D1162" s="0" t="n">
        <v>405</v>
      </c>
      <c r="E1162" s="0" t="n">
        <v>36.1</v>
      </c>
      <c r="F1162" s="0" t="n">
        <v>21.52</v>
      </c>
      <c r="G1162" s="0" t="n">
        <v>22.92</v>
      </c>
      <c r="H1162" s="0" t="n">
        <v>206.64</v>
      </c>
      <c r="I1162" s="0" t="n">
        <f aca="false">$B$4*(($F1162/$B$4)^(($E1162/$B$7)^$B$5))</f>
        <v>30.9189389610221</v>
      </c>
      <c r="J1162" s="0" t="n">
        <f aca="false">$B$4*(($B$18/$B$4)^(($B$7/$E1162)^$B$5))</f>
        <v>12.5044386341616</v>
      </c>
      <c r="K1162" s="0" t="n">
        <f aca="false">$B$4*(($B$19/$B$4)^(($B$7/$E1162)^$B$5))</f>
        <v>14.4621454874303</v>
      </c>
      <c r="L1162" s="0" t="n">
        <f aca="false">$B$4*(($B$20/$B$4)^(($B$7/$E1162)^$B$5))</f>
        <v>16.5364223324473</v>
      </c>
      <c r="M1162" s="0" t="n">
        <f aca="false">$B$4*(($B$21/$B$4)^(($B$7/$E1162)^$B$5))</f>
        <v>18.7246251546972</v>
      </c>
      <c r="N1162" s="0" t="n">
        <f aca="false">$B$4*(($B$22/$B$4)^(($B$7/$E1162)^$B$5))</f>
        <v>21.0243564636438</v>
      </c>
      <c r="O1162" s="0" t="n">
        <f aca="false">$B$4*(($B$23/$B$4)^(($B$7/$E1162)^$B$5))</f>
        <v>23.4334272219871</v>
      </c>
      <c r="P1162" s="0" t="n">
        <f aca="false">IF($F1162&lt;K1162,5,IF($F1162&lt;L1162,4,IF($F1162&lt;M1162,3,IF(F1162&lt;N1162,2,1))))</f>
        <v>1</v>
      </c>
      <c r="Q1162" s="0" t="n">
        <f aca="false">IF(D1162&lt;&gt;D1161,0,P1162-P1161)</f>
        <v>0</v>
      </c>
    </row>
    <row r="1163" customFormat="false" ht="13.8" hidden="false" customHeight="false" outlineLevel="0" collapsed="false">
      <c r="D1163" s="0" t="n">
        <v>405</v>
      </c>
      <c r="E1163" s="0" t="n">
        <v>71.68</v>
      </c>
      <c r="F1163" s="0" t="n">
        <v>30.9</v>
      </c>
      <c r="G1163" s="0" t="n">
        <v>36.94</v>
      </c>
      <c r="H1163" s="0" t="n">
        <v>479.51</v>
      </c>
      <c r="I1163" s="0" t="n">
        <f aca="false">$B$4*(($F1163/$B$4)^(($E1163/$B$7)^$B$5))</f>
        <v>30.9546467735705</v>
      </c>
      <c r="J1163" s="0" t="n">
        <f aca="false">$B$4*(($B$18/$B$4)^(($B$7/$E1163)^$B$5))</f>
        <v>22.4355017711489</v>
      </c>
      <c r="K1163" s="0" t="n">
        <f aca="false">$B$4*(($B$19/$B$4)^(($B$7/$E1163)^$B$5))</f>
        <v>24.4369677597947</v>
      </c>
      <c r="L1163" s="0" t="n">
        <f aca="false">$B$4*(($B$20/$B$4)^(($B$7/$E1163)^$B$5))</f>
        <v>26.4389997665782</v>
      </c>
      <c r="M1163" s="0" t="n">
        <f aca="false">$B$4*(($B$21/$B$4)^(($B$7/$E1163)^$B$5))</f>
        <v>28.441555130924</v>
      </c>
      <c r="N1163" s="0" t="n">
        <f aca="false">$B$4*(($B$22/$B$4)^(($B$7/$E1163)^$B$5))</f>
        <v>30.4445971860479</v>
      </c>
      <c r="O1163" s="0" t="n">
        <f aca="false">$B$4*(($B$23/$B$4)^(($B$7/$E1163)^$B$5))</f>
        <v>32.4480940772844</v>
      </c>
      <c r="P1163" s="0" t="n">
        <f aca="false">IF($F1163&lt;K1163,5,IF($F1163&lt;L1163,4,IF($F1163&lt;M1163,3,IF(F1163&lt;N1163,2,1))))</f>
        <v>1</v>
      </c>
      <c r="Q1163" s="0" t="n">
        <f aca="false">IF(D1163&lt;&gt;D1162,0,P1163-P1162)</f>
        <v>0</v>
      </c>
    </row>
    <row r="1164" customFormat="false" ht="13.8" hidden="false" customHeight="false" outlineLevel="0" collapsed="false">
      <c r="D1164" s="0" t="n">
        <v>405</v>
      </c>
      <c r="E1164" s="0" t="n">
        <v>24.08</v>
      </c>
      <c r="F1164" s="0" t="n">
        <v>15.06</v>
      </c>
      <c r="G1164" s="0" t="n">
        <v>13.34</v>
      </c>
      <c r="H1164" s="0" t="n">
        <v>81.46</v>
      </c>
      <c r="I1164" s="0" t="n">
        <f aca="false">$B$4*(($F1164/$B$4)^(($E1164/$B$7)^$B$5))</f>
        <v>30.4663617138936</v>
      </c>
      <c r="J1164" s="0" t="n">
        <f aca="false">$B$4*(($B$18/$B$4)^(($B$7/$E1164)^$B$5))</f>
        <v>7.41396573890778</v>
      </c>
      <c r="K1164" s="0" t="n">
        <f aca="false">$B$4*(($B$19/$B$4)^(($B$7/$E1164)^$B$5))</f>
        <v>9.04730930895121</v>
      </c>
      <c r="L1164" s="0" t="n">
        <f aca="false">$B$4*(($B$20/$B$4)^(($B$7/$E1164)^$B$5))</f>
        <v>10.8692398116968</v>
      </c>
      <c r="M1164" s="0" t="n">
        <f aca="false">$B$4*(($B$21/$B$4)^(($B$7/$E1164)^$B$5))</f>
        <v>12.884830170272</v>
      </c>
      <c r="N1164" s="0" t="n">
        <f aca="false">$B$4*(($B$22/$B$4)^(($B$7/$E1164)^$B$5))</f>
        <v>15.0989054034681</v>
      </c>
      <c r="O1164" s="0" t="n">
        <f aca="false">$B$4*(($B$23/$B$4)^(($B$7/$E1164)^$B$5))</f>
        <v>17.5160709877473</v>
      </c>
      <c r="P1164" s="0" t="n">
        <f aca="false">IF($F1164&lt;K1164,5,IF($F1164&lt;L1164,4,IF($F1164&lt;M1164,3,IF(F1164&lt;N1164,2,1))))</f>
        <v>2</v>
      </c>
      <c r="Q1164" s="0" t="n">
        <f aca="false">IF(D1164&lt;&gt;D1163,0,P1164-P1163)</f>
        <v>1</v>
      </c>
    </row>
    <row r="1165" customFormat="false" ht="13.8" hidden="false" customHeight="false" outlineLevel="0" collapsed="false">
      <c r="D1165" s="0" t="n">
        <v>405</v>
      </c>
      <c r="E1165" s="0" t="n">
        <v>48.52</v>
      </c>
      <c r="F1165" s="0" t="n">
        <v>23.92</v>
      </c>
      <c r="G1165" s="0" t="n">
        <v>29.55</v>
      </c>
      <c r="H1165" s="0" t="n">
        <v>292.85</v>
      </c>
      <c r="I1165" s="0" t="n">
        <f aca="false">$B$4*(($F1165/$B$4)^(($E1165/$B$7)^$B$5))</f>
        <v>29.2924004230068</v>
      </c>
      <c r="J1165" s="0" t="n">
        <f aca="false">$B$4*(($B$18/$B$4)^(($B$7/$E1165)^$B$5))</f>
        <v>16.7172818934059</v>
      </c>
      <c r="K1165" s="0" t="n">
        <f aca="false">$B$4*(($B$19/$B$4)^(($B$7/$E1165)^$B$5))</f>
        <v>18.7668476163179</v>
      </c>
      <c r="L1165" s="0" t="n">
        <f aca="false">$B$4*(($B$20/$B$4)^(($B$7/$E1165)^$B$5))</f>
        <v>20.8772602650548</v>
      </c>
      <c r="M1165" s="0" t="n">
        <f aca="false">$B$4*(($B$21/$B$4)^(($B$7/$E1165)^$B$5))</f>
        <v>23.0455256880637</v>
      </c>
      <c r="N1165" s="0" t="n">
        <f aca="false">$B$4*(($B$22/$B$4)^(($B$7/$E1165)^$B$5))</f>
        <v>25.269000103182</v>
      </c>
      <c r="O1165" s="0" t="n">
        <f aca="false">$B$4*(($B$23/$B$4)^(($B$7/$E1165)^$B$5))</f>
        <v>27.5453284632001</v>
      </c>
      <c r="P1165" s="0" t="n">
        <f aca="false">IF($F1165&lt;K1165,5,IF($F1165&lt;L1165,4,IF($F1165&lt;M1165,3,IF(F1165&lt;N1165,2,1))))</f>
        <v>2</v>
      </c>
      <c r="Q1165" s="0" t="n">
        <f aca="false">IF(D1165&lt;&gt;D1164,0,P1165-P1164)</f>
        <v>0</v>
      </c>
    </row>
    <row r="1166" customFormat="false" ht="13.8" hidden="false" customHeight="false" outlineLevel="0" collapsed="false">
      <c r="D1166" s="0" t="n">
        <v>405</v>
      </c>
      <c r="E1166" s="0" t="n">
        <v>60.02</v>
      </c>
      <c r="F1166" s="0" t="n">
        <v>27.95</v>
      </c>
      <c r="G1166" s="0" t="n">
        <v>33.61</v>
      </c>
      <c r="H1166" s="0" t="n">
        <v>391.95</v>
      </c>
      <c r="I1166" s="0" t="n">
        <f aca="false">$B$4*(($F1166/$B$4)^(($E1166/$B$7)^$B$5))</f>
        <v>30.2975812256621</v>
      </c>
      <c r="J1166" s="0" t="n">
        <f aca="false">$B$4*(($B$18/$B$4)^(($B$7/$E1166)^$B$5))</f>
        <v>19.8413338113952</v>
      </c>
      <c r="K1166" s="0" t="n">
        <f aca="false">$B$4*(($B$19/$B$4)^(($B$7/$E1166)^$B$5))</f>
        <v>21.8856620152811</v>
      </c>
      <c r="L1166" s="0" t="n">
        <f aca="false">$B$4*(($B$20/$B$4)^(($B$7/$E1166)^$B$5))</f>
        <v>23.9554667439619</v>
      </c>
      <c r="M1166" s="0" t="n">
        <f aca="false">$B$4*(($B$21/$B$4)^(($B$7/$E1166)^$B$5))</f>
        <v>26.0491040172481</v>
      </c>
      <c r="N1166" s="0" t="n">
        <f aca="false">$B$4*(($B$22/$B$4)^(($B$7/$E1166)^$B$5))</f>
        <v>28.1651448318683</v>
      </c>
      <c r="O1166" s="0" t="n">
        <f aca="false">$B$4*(($B$23/$B$4)^(($B$7/$E1166)^$B$5))</f>
        <v>30.3023346719094</v>
      </c>
      <c r="P1166" s="0" t="n">
        <f aca="false">IF($F1166&lt;K1166,5,IF($F1166&lt;L1166,4,IF($F1166&lt;M1166,3,IF(F1166&lt;N1166,2,1))))</f>
        <v>2</v>
      </c>
      <c r="Q1166" s="0" t="n">
        <f aca="false">IF(D1166&lt;&gt;D1165,0,P1166-P1165)</f>
        <v>0</v>
      </c>
    </row>
    <row r="1167" customFormat="false" ht="13.8" hidden="false" customHeight="false" outlineLevel="0" collapsed="false">
      <c r="D1167" s="0" t="n">
        <v>406</v>
      </c>
      <c r="E1167" s="0" t="n">
        <v>22.31</v>
      </c>
      <c r="F1167" s="0" t="n">
        <v>12.08</v>
      </c>
      <c r="G1167" s="0" t="n">
        <v>12.48</v>
      </c>
      <c r="H1167" s="0" t="n">
        <v>60.32</v>
      </c>
      <c r="I1167" s="0" t="n">
        <f aca="false">$B$4*(($F1167/$B$4)^(($E1167/$B$7)^$B$5))</f>
        <v>28.7318775675645</v>
      </c>
      <c r="J1167" s="0" t="n">
        <f aca="false">$B$4*(($B$18/$B$4)^(($B$7/$E1167)^$B$5))</f>
        <v>6.58673439895438</v>
      </c>
      <c r="K1167" s="0" t="n">
        <f aca="false">$B$4*(($B$19/$B$4)^(($B$7/$E1167)^$B$5))</f>
        <v>8.13603155413617</v>
      </c>
      <c r="L1167" s="0" t="n">
        <f aca="false">$B$4*(($B$20/$B$4)^(($B$7/$E1167)^$B$5))</f>
        <v>9.88443630279882</v>
      </c>
      <c r="M1167" s="0" t="n">
        <f aca="false">$B$4*(($B$21/$B$4)^(($B$7/$E1167)^$B$5))</f>
        <v>11.8396056993927</v>
      </c>
      <c r="N1167" s="0" t="n">
        <f aca="false">$B$4*(($B$22/$B$4)^(($B$7/$E1167)^$B$5))</f>
        <v>14.0089016980061</v>
      </c>
      <c r="O1167" s="0" t="n">
        <f aca="false">$B$4*(($B$23/$B$4)^(($B$7/$E1167)^$B$5))</f>
        <v>16.399422167934</v>
      </c>
      <c r="P1167" s="0" t="n">
        <f aca="false">IF($F1167&lt;K1167,5,IF($F1167&lt;L1167,4,IF($F1167&lt;M1167,3,IF(F1167&lt;N1167,2,1))))</f>
        <v>2</v>
      </c>
      <c r="Q1167" s="0" t="n">
        <f aca="false">IF(D1167&lt;&gt;D1166,0,P1167-P1166)</f>
        <v>0</v>
      </c>
    </row>
    <row r="1168" customFormat="false" ht="13.8" hidden="false" customHeight="false" outlineLevel="0" collapsed="false">
      <c r="D1168" s="0" t="n">
        <v>406</v>
      </c>
      <c r="E1168" s="0" t="n">
        <v>34.03</v>
      </c>
      <c r="F1168" s="0" t="n">
        <v>19.98</v>
      </c>
      <c r="G1168" s="0" t="n">
        <v>22.92</v>
      </c>
      <c r="H1168" s="0" t="n">
        <v>194.97</v>
      </c>
      <c r="I1168" s="0" t="n">
        <f aca="false">$B$4*(($F1168/$B$4)^(($E1168/$B$7)^$B$5))</f>
        <v>30.3486017584882</v>
      </c>
      <c r="J1168" s="0" t="n">
        <f aca="false">$B$4*(($B$18/$B$4)^(($B$7/$E1168)^$B$5))</f>
        <v>11.7011429398668</v>
      </c>
      <c r="K1168" s="0" t="n">
        <f aca="false">$B$4*(($B$19/$B$4)^(($B$7/$E1168)^$B$5))</f>
        <v>13.6256266917267</v>
      </c>
      <c r="L1168" s="0" t="n">
        <f aca="false">$B$4*(($B$20/$B$4)^(($B$7/$E1168)^$B$5))</f>
        <v>15.6780704100775</v>
      </c>
      <c r="M1168" s="0" t="n">
        <f aca="false">$B$4*(($B$21/$B$4)^(($B$7/$E1168)^$B$5))</f>
        <v>17.8563607725764</v>
      </c>
      <c r="N1168" s="0" t="n">
        <f aca="false">$B$4*(($B$22/$B$4)^(($B$7/$E1168)^$B$5))</f>
        <v>20.1585698267462</v>
      </c>
      <c r="O1168" s="0" t="n">
        <f aca="false">$B$4*(($B$23/$B$4)^(($B$7/$E1168)^$B$5))</f>
        <v>22.5829272876672</v>
      </c>
      <c r="P1168" s="0" t="n">
        <f aca="false">IF($F1168&lt;K1168,5,IF($F1168&lt;L1168,4,IF($F1168&lt;M1168,3,IF(F1168&lt;N1168,2,1))))</f>
        <v>2</v>
      </c>
      <c r="Q1168" s="0" t="n">
        <f aca="false">IF(D1168&lt;&gt;D1167,0,P1168-P1167)</f>
        <v>0</v>
      </c>
    </row>
    <row r="1169" customFormat="false" ht="13.8" hidden="false" customHeight="false" outlineLevel="0" collapsed="false">
      <c r="D1169" s="0" t="n">
        <v>406</v>
      </c>
      <c r="E1169" s="0" t="n">
        <v>45.01</v>
      </c>
      <c r="F1169" s="0" t="n">
        <v>23.36</v>
      </c>
      <c r="G1169" s="0" t="n">
        <v>28.45</v>
      </c>
      <c r="H1169" s="0" t="n">
        <v>280.64</v>
      </c>
      <c r="I1169" s="0" t="n">
        <f aca="false">$B$4*(($F1169/$B$4)^(($E1169/$B$7)^$B$5))</f>
        <v>29.7514994115096</v>
      </c>
      <c r="J1169" s="0" t="n">
        <f aca="false">$B$4*(($B$18/$B$4)^(($B$7/$E1169)^$B$5))</f>
        <v>15.6252260556061</v>
      </c>
      <c r="K1169" s="0" t="n">
        <f aca="false">$B$4*(($B$19/$B$4)^(($B$7/$E1169)^$B$5))</f>
        <v>17.6629532076665</v>
      </c>
      <c r="L1169" s="0" t="n">
        <f aca="false">$B$4*(($B$20/$B$4)^(($B$7/$E1169)^$B$5))</f>
        <v>19.7751782413607</v>
      </c>
      <c r="M1169" s="0" t="n">
        <f aca="false">$B$4*(($B$21/$B$4)^(($B$7/$E1169)^$B$5))</f>
        <v>21.9586903327635</v>
      </c>
      <c r="N1169" s="0" t="n">
        <f aca="false">$B$4*(($B$22/$B$4)^(($B$7/$E1169)^$B$5))</f>
        <v>24.2106367914593</v>
      </c>
      <c r="O1169" s="0" t="n">
        <f aca="false">$B$4*(($B$23/$B$4)^(($B$7/$E1169)^$B$5))</f>
        <v>26.5284618335561</v>
      </c>
      <c r="P1169" s="0" t="n">
        <f aca="false">IF($F1169&lt;K1169,5,IF($F1169&lt;L1169,4,IF($F1169&lt;M1169,3,IF(F1169&lt;N1169,2,1))))</f>
        <v>2</v>
      </c>
      <c r="Q1169" s="0" t="n">
        <f aca="false">IF(D1169&lt;&gt;D1168,0,P1169-P1168)</f>
        <v>0</v>
      </c>
    </row>
    <row r="1170" customFormat="false" ht="13.8" hidden="false" customHeight="false" outlineLevel="0" collapsed="false">
      <c r="D1170" s="0" t="n">
        <v>406</v>
      </c>
      <c r="E1170" s="0" t="n">
        <v>59.1</v>
      </c>
      <c r="F1170" s="0" t="n">
        <v>26.05</v>
      </c>
      <c r="G1170" s="0" t="n">
        <v>34.35</v>
      </c>
      <c r="H1170" s="0" t="n">
        <v>376.64</v>
      </c>
      <c r="I1170" s="0" t="n">
        <f aca="false">$B$4*(($F1170/$B$4)^(($E1170/$B$7)^$B$5))</f>
        <v>28.7028863197216</v>
      </c>
      <c r="J1170" s="0" t="n">
        <f aca="false">$B$4*(($B$18/$B$4)^(($B$7/$E1170)^$B$5))</f>
        <v>19.6142117425897</v>
      </c>
      <c r="K1170" s="0" t="n">
        <f aca="false">$B$4*(($B$19/$B$4)^(($B$7/$E1170)^$B$5))</f>
        <v>21.6607194082638</v>
      </c>
      <c r="L1170" s="0" t="n">
        <f aca="false">$B$4*(($B$20/$B$4)^(($B$7/$E1170)^$B$5))</f>
        <v>23.7350813703622</v>
      </c>
      <c r="M1170" s="0" t="n">
        <f aca="false">$B$4*(($B$21/$B$4)^(($B$7/$E1170)^$B$5))</f>
        <v>25.835528680201</v>
      </c>
      <c r="N1170" s="0" t="n">
        <f aca="false">$B$4*(($B$22/$B$4)^(($B$7/$E1170)^$B$5))</f>
        <v>27.9605220848567</v>
      </c>
      <c r="O1170" s="0" t="n">
        <f aca="false">$B$4*(($B$23/$B$4)^(($B$7/$E1170)^$B$5))</f>
        <v>30.1087089559918</v>
      </c>
      <c r="P1170" s="0" t="n">
        <f aca="false">IF($F1170&lt;K1170,5,IF($F1170&lt;L1170,4,IF($F1170&lt;M1170,3,IF(F1170&lt;N1170,2,1))))</f>
        <v>2</v>
      </c>
      <c r="Q1170" s="0" t="n">
        <f aca="false">IF(D1170&lt;&gt;D1169,0,P1170-P1169)</f>
        <v>0</v>
      </c>
    </row>
    <row r="1171" customFormat="false" ht="13.8" hidden="false" customHeight="false" outlineLevel="0" collapsed="false">
      <c r="D1171" s="0" t="n">
        <v>407</v>
      </c>
      <c r="E1171" s="0" t="n">
        <v>34.03</v>
      </c>
      <c r="F1171" s="0" t="n">
        <v>20.36</v>
      </c>
      <c r="G1171" s="0" t="n">
        <v>23.64</v>
      </c>
      <c r="H1171" s="0" t="n">
        <v>198.38</v>
      </c>
      <c r="I1171" s="0" t="n">
        <f aca="false">$B$4*(($F1171/$B$4)^(($E1171/$B$7)^$B$5))</f>
        <v>30.6700724420286</v>
      </c>
      <c r="J1171" s="0" t="n">
        <f aca="false">$B$4*(($B$18/$B$4)^(($B$7/$E1171)^$B$5))</f>
        <v>11.7011429398668</v>
      </c>
      <c r="K1171" s="0" t="n">
        <f aca="false">$B$4*(($B$19/$B$4)^(($B$7/$E1171)^$B$5))</f>
        <v>13.6256266917267</v>
      </c>
      <c r="L1171" s="0" t="n">
        <f aca="false">$B$4*(($B$20/$B$4)^(($B$7/$E1171)^$B$5))</f>
        <v>15.6780704100775</v>
      </c>
      <c r="M1171" s="0" t="n">
        <f aca="false">$B$4*(($B$21/$B$4)^(($B$7/$E1171)^$B$5))</f>
        <v>17.8563607725764</v>
      </c>
      <c r="N1171" s="0" t="n">
        <f aca="false">$B$4*(($B$22/$B$4)^(($B$7/$E1171)^$B$5))</f>
        <v>20.1585698267462</v>
      </c>
      <c r="O1171" s="0" t="n">
        <f aca="false">$B$4*(($B$23/$B$4)^(($B$7/$E1171)^$B$5))</f>
        <v>22.5829272876672</v>
      </c>
      <c r="P1171" s="0" t="n">
        <f aca="false">IF($F1171&lt;K1171,5,IF($F1171&lt;L1171,4,IF($F1171&lt;M1171,3,IF(F1171&lt;N1171,2,1))))</f>
        <v>1</v>
      </c>
      <c r="Q1171" s="0" t="n">
        <f aca="false">IF(D1171&lt;&gt;D1170,0,P1171-P1170)</f>
        <v>0</v>
      </c>
    </row>
    <row r="1172" customFormat="false" ht="13.8" hidden="false" customHeight="false" outlineLevel="0" collapsed="false">
      <c r="D1172" s="0" t="n">
        <v>407</v>
      </c>
      <c r="E1172" s="0" t="n">
        <v>45.01</v>
      </c>
      <c r="F1172" s="0" t="n">
        <v>25.4</v>
      </c>
      <c r="G1172" s="0" t="n">
        <v>29.34</v>
      </c>
      <c r="H1172" s="0" t="n">
        <v>314.52</v>
      </c>
      <c r="I1172" s="0" t="n">
        <f aca="false">$B$4*(($F1172/$B$4)^(($E1172/$B$7)^$B$5))</f>
        <v>31.5332427754492</v>
      </c>
      <c r="J1172" s="0" t="n">
        <f aca="false">$B$4*(($B$18/$B$4)^(($B$7/$E1172)^$B$5))</f>
        <v>15.6252260556061</v>
      </c>
      <c r="K1172" s="0" t="n">
        <f aca="false">$B$4*(($B$19/$B$4)^(($B$7/$E1172)^$B$5))</f>
        <v>17.6629532076665</v>
      </c>
      <c r="L1172" s="0" t="n">
        <f aca="false">$B$4*(($B$20/$B$4)^(($B$7/$E1172)^$B$5))</f>
        <v>19.7751782413607</v>
      </c>
      <c r="M1172" s="0" t="n">
        <f aca="false">$B$4*(($B$21/$B$4)^(($B$7/$E1172)^$B$5))</f>
        <v>21.9586903327635</v>
      </c>
      <c r="N1172" s="0" t="n">
        <f aca="false">$B$4*(($B$22/$B$4)^(($B$7/$E1172)^$B$5))</f>
        <v>24.2106367914593</v>
      </c>
      <c r="O1172" s="0" t="n">
        <f aca="false">$B$4*(($B$23/$B$4)^(($B$7/$E1172)^$B$5))</f>
        <v>26.5284618335561</v>
      </c>
      <c r="P1172" s="0" t="n">
        <f aca="false">IF($F1172&lt;K1172,5,IF($F1172&lt;L1172,4,IF($F1172&lt;M1172,3,IF(F1172&lt;N1172,2,1))))</f>
        <v>1</v>
      </c>
      <c r="Q1172" s="0" t="n">
        <f aca="false">IF(D1172&lt;&gt;D1171,0,P1172-P1171)</f>
        <v>0</v>
      </c>
    </row>
    <row r="1173" customFormat="false" ht="13.8" hidden="false" customHeight="false" outlineLevel="0" collapsed="false">
      <c r="D1173" s="0" t="n">
        <v>407</v>
      </c>
      <c r="E1173" s="0" t="n">
        <v>59.1</v>
      </c>
      <c r="F1173" s="0" t="n">
        <v>27.83</v>
      </c>
      <c r="G1173" s="0" t="n">
        <v>35.73</v>
      </c>
      <c r="H1173" s="0" t="n">
        <v>404.53</v>
      </c>
      <c r="I1173" s="0" t="n">
        <f aca="false">$B$4*(($F1173/$B$4)^(($E1173/$B$7)^$B$5))</f>
        <v>30.3777936196805</v>
      </c>
      <c r="J1173" s="0" t="n">
        <f aca="false">$B$4*(($B$18/$B$4)^(($B$7/$E1173)^$B$5))</f>
        <v>19.6142117425897</v>
      </c>
      <c r="K1173" s="0" t="n">
        <f aca="false">$B$4*(($B$19/$B$4)^(($B$7/$E1173)^$B$5))</f>
        <v>21.6607194082638</v>
      </c>
      <c r="L1173" s="0" t="n">
        <f aca="false">$B$4*(($B$20/$B$4)^(($B$7/$E1173)^$B$5))</f>
        <v>23.7350813703622</v>
      </c>
      <c r="M1173" s="0" t="n">
        <f aca="false">$B$4*(($B$21/$B$4)^(($B$7/$E1173)^$B$5))</f>
        <v>25.835528680201</v>
      </c>
      <c r="N1173" s="0" t="n">
        <f aca="false">$B$4*(($B$22/$B$4)^(($B$7/$E1173)^$B$5))</f>
        <v>27.9605220848567</v>
      </c>
      <c r="O1173" s="0" t="n">
        <f aca="false">$B$4*(($B$23/$B$4)^(($B$7/$E1173)^$B$5))</f>
        <v>30.1087089559918</v>
      </c>
      <c r="P1173" s="0" t="n">
        <f aca="false">IF($F1173&lt;K1173,5,IF($F1173&lt;L1173,4,IF($F1173&lt;M1173,3,IF(F1173&lt;N1173,2,1))))</f>
        <v>2</v>
      </c>
      <c r="Q1173" s="0" t="n">
        <f aca="false">IF(D1173&lt;&gt;D1172,0,P1173-P1172)</f>
        <v>1</v>
      </c>
    </row>
    <row r="1174" customFormat="false" ht="13.8" hidden="false" customHeight="false" outlineLevel="0" collapsed="false">
      <c r="D1174" s="0" t="n">
        <v>408</v>
      </c>
      <c r="E1174" s="0" t="n">
        <v>34.03</v>
      </c>
      <c r="F1174" s="0" t="n">
        <v>19.28</v>
      </c>
      <c r="G1174" s="0" t="n">
        <v>24.51</v>
      </c>
      <c r="H1174" s="0" t="n">
        <v>188.75</v>
      </c>
      <c r="I1174" s="0" t="n">
        <f aca="false">$B$4*(($F1174/$B$4)^(($E1174/$B$7)^$B$5))</f>
        <v>29.7492792206225</v>
      </c>
      <c r="J1174" s="0" t="n">
        <f aca="false">$B$4*(($B$18/$B$4)^(($B$7/$E1174)^$B$5))</f>
        <v>11.7011429398668</v>
      </c>
      <c r="K1174" s="0" t="n">
        <f aca="false">$B$4*(($B$19/$B$4)^(($B$7/$E1174)^$B$5))</f>
        <v>13.6256266917267</v>
      </c>
      <c r="L1174" s="0" t="n">
        <f aca="false">$B$4*(($B$20/$B$4)^(($B$7/$E1174)^$B$5))</f>
        <v>15.6780704100775</v>
      </c>
      <c r="M1174" s="0" t="n">
        <f aca="false">$B$4*(($B$21/$B$4)^(($B$7/$E1174)^$B$5))</f>
        <v>17.8563607725764</v>
      </c>
      <c r="N1174" s="0" t="n">
        <f aca="false">$B$4*(($B$22/$B$4)^(($B$7/$E1174)^$B$5))</f>
        <v>20.1585698267462</v>
      </c>
      <c r="O1174" s="0" t="n">
        <f aca="false">$B$4*(($B$23/$B$4)^(($B$7/$E1174)^$B$5))</f>
        <v>22.5829272876672</v>
      </c>
      <c r="P1174" s="0" t="n">
        <f aca="false">IF($F1174&lt;K1174,5,IF($F1174&lt;L1174,4,IF($F1174&lt;M1174,3,IF(F1174&lt;N1174,2,1))))</f>
        <v>2</v>
      </c>
      <c r="Q1174" s="0" t="n">
        <f aca="false">IF(D1174&lt;&gt;D1173,0,P1174-P1173)</f>
        <v>0</v>
      </c>
    </row>
    <row r="1175" customFormat="false" ht="13.8" hidden="false" customHeight="false" outlineLevel="0" collapsed="false">
      <c r="D1175" s="0" t="n">
        <v>408</v>
      </c>
      <c r="E1175" s="0" t="n">
        <v>45.01</v>
      </c>
      <c r="F1175" s="0" t="n">
        <v>22.38</v>
      </c>
      <c r="G1175" s="0" t="n">
        <v>30.28</v>
      </c>
      <c r="H1175" s="0" t="n">
        <v>266.95</v>
      </c>
      <c r="I1175" s="0" t="n">
        <f aca="false">$B$4*(($F1175/$B$4)^(($E1175/$B$7)^$B$5))</f>
        <v>28.8787665971494</v>
      </c>
      <c r="J1175" s="0" t="n">
        <f aca="false">$B$4*(($B$18/$B$4)^(($B$7/$E1175)^$B$5))</f>
        <v>15.6252260556061</v>
      </c>
      <c r="K1175" s="0" t="n">
        <f aca="false">$B$4*(($B$19/$B$4)^(($B$7/$E1175)^$B$5))</f>
        <v>17.6629532076665</v>
      </c>
      <c r="L1175" s="0" t="n">
        <f aca="false">$B$4*(($B$20/$B$4)^(($B$7/$E1175)^$B$5))</f>
        <v>19.7751782413607</v>
      </c>
      <c r="M1175" s="0" t="n">
        <f aca="false">$B$4*(($B$21/$B$4)^(($B$7/$E1175)^$B$5))</f>
        <v>21.9586903327635</v>
      </c>
      <c r="N1175" s="0" t="n">
        <f aca="false">$B$4*(($B$22/$B$4)^(($B$7/$E1175)^$B$5))</f>
        <v>24.2106367914593</v>
      </c>
      <c r="O1175" s="0" t="n">
        <f aca="false">$B$4*(($B$23/$B$4)^(($B$7/$E1175)^$B$5))</f>
        <v>26.5284618335561</v>
      </c>
      <c r="P1175" s="0" t="n">
        <f aca="false">IF($F1175&lt;K1175,5,IF($F1175&lt;L1175,4,IF($F1175&lt;M1175,3,IF(F1175&lt;N1175,2,1))))</f>
        <v>2</v>
      </c>
      <c r="Q1175" s="0" t="n">
        <f aca="false">IF(D1175&lt;&gt;D1174,0,P1175-P1174)</f>
        <v>0</v>
      </c>
    </row>
    <row r="1176" customFormat="false" ht="13.8" hidden="false" customHeight="false" outlineLevel="0" collapsed="false">
      <c r="D1176" s="0" t="n">
        <v>408</v>
      </c>
      <c r="E1176" s="0" t="n">
        <v>59.1</v>
      </c>
      <c r="F1176" s="0" t="n">
        <v>27.25</v>
      </c>
      <c r="G1176" s="0" t="n">
        <v>35.67</v>
      </c>
      <c r="H1176" s="0" t="n">
        <v>398.31</v>
      </c>
      <c r="I1176" s="0" t="n">
        <f aca="false">$B$4*(($F1176/$B$4)^(($E1176/$B$7)^$B$5))</f>
        <v>29.8337555535239</v>
      </c>
      <c r="J1176" s="0" t="n">
        <f aca="false">$B$4*(($B$18/$B$4)^(($B$7/$E1176)^$B$5))</f>
        <v>19.6142117425897</v>
      </c>
      <c r="K1176" s="0" t="n">
        <f aca="false">$B$4*(($B$19/$B$4)^(($B$7/$E1176)^$B$5))</f>
        <v>21.6607194082638</v>
      </c>
      <c r="L1176" s="0" t="n">
        <f aca="false">$B$4*(($B$20/$B$4)^(($B$7/$E1176)^$B$5))</f>
        <v>23.7350813703622</v>
      </c>
      <c r="M1176" s="0" t="n">
        <f aca="false">$B$4*(($B$21/$B$4)^(($B$7/$E1176)^$B$5))</f>
        <v>25.835528680201</v>
      </c>
      <c r="N1176" s="0" t="n">
        <f aca="false">$B$4*(($B$22/$B$4)^(($B$7/$E1176)^$B$5))</f>
        <v>27.9605220848567</v>
      </c>
      <c r="O1176" s="0" t="n">
        <f aca="false">$B$4*(($B$23/$B$4)^(($B$7/$E1176)^$B$5))</f>
        <v>30.1087089559918</v>
      </c>
      <c r="P1176" s="0" t="n">
        <f aca="false">IF($F1176&lt;K1176,5,IF($F1176&lt;L1176,4,IF($F1176&lt;M1176,3,IF(F1176&lt;N1176,2,1))))</f>
        <v>2</v>
      </c>
      <c r="Q1176" s="0" t="n">
        <f aca="false">IF(D1176&lt;&gt;D1175,0,P1176-P1175)</f>
        <v>0</v>
      </c>
    </row>
    <row r="1177" customFormat="false" ht="13.8" hidden="false" customHeight="false" outlineLevel="0" collapsed="false">
      <c r="D1177" s="0" t="n">
        <v>409</v>
      </c>
      <c r="E1177" s="0" t="n">
        <v>23.32</v>
      </c>
      <c r="F1177" s="0" t="n">
        <v>15.06</v>
      </c>
      <c r="G1177" s="0" t="n">
        <v>13.75</v>
      </c>
      <c r="H1177" s="0" t="n">
        <v>85.55</v>
      </c>
      <c r="I1177" s="0" t="n">
        <f aca="false">$B$4*(($F1177/$B$4)^(($E1177/$B$7)^$B$5))</f>
        <v>30.8629582339686</v>
      </c>
      <c r="J1177" s="0" t="n">
        <f aca="false">$B$4*(($B$18/$B$4)^(($B$7/$E1177)^$B$5))</f>
        <v>7.06053383346553</v>
      </c>
      <c r="K1177" s="0" t="n">
        <f aca="false">$B$4*(($B$19/$B$4)^(($B$7/$E1177)^$B$5))</f>
        <v>8.65931774717749</v>
      </c>
      <c r="L1177" s="0" t="n">
        <f aca="false">$B$4*(($B$20/$B$4)^(($B$7/$E1177)^$B$5))</f>
        <v>10.4512860248344</v>
      </c>
      <c r="M1177" s="0" t="n">
        <f aca="false">$B$4*(($B$21/$B$4)^(($B$7/$E1177)^$B$5))</f>
        <v>12.4425540971556</v>
      </c>
      <c r="N1177" s="0" t="n">
        <f aca="false">$B$4*(($B$22/$B$4)^(($B$7/$E1177)^$B$5))</f>
        <v>14.63896454323</v>
      </c>
      <c r="O1177" s="0" t="n">
        <f aca="false">$B$4*(($B$23/$B$4)^(($B$7/$E1177)^$B$5))</f>
        <v>17.046117261486</v>
      </c>
      <c r="P1177" s="0" t="n">
        <f aca="false">IF($F1177&lt;K1177,5,IF($F1177&lt;L1177,4,IF($F1177&lt;M1177,3,IF(F1177&lt;N1177,2,1))))</f>
        <v>1</v>
      </c>
      <c r="Q1177" s="0" t="n">
        <f aca="false">IF(D1177&lt;&gt;D1176,0,P1177-P1176)</f>
        <v>0</v>
      </c>
    </row>
    <row r="1178" customFormat="false" ht="13.8" hidden="false" customHeight="false" outlineLevel="0" collapsed="false">
      <c r="D1178" s="0" t="n">
        <v>409</v>
      </c>
      <c r="E1178" s="0" t="n">
        <v>46.02</v>
      </c>
      <c r="F1178" s="0" t="n">
        <v>25.16</v>
      </c>
      <c r="G1178" s="0" t="n">
        <v>29.71</v>
      </c>
      <c r="H1178" s="0" t="n">
        <v>312.48</v>
      </c>
      <c r="I1178" s="0" t="n">
        <f aca="false">$B$4*(($F1178/$B$4)^(($E1178/$B$7)^$B$5))</f>
        <v>31.0559470135835</v>
      </c>
      <c r="J1178" s="0" t="n">
        <f aca="false">$B$4*(($B$18/$B$4)^(($B$7/$E1178)^$B$5))</f>
        <v>15.9468663612399</v>
      </c>
      <c r="K1178" s="0" t="n">
        <f aca="false">$B$4*(($B$19/$B$4)^(($B$7/$E1178)^$B$5))</f>
        <v>17.9888794436081</v>
      </c>
      <c r="L1178" s="0" t="n">
        <f aca="false">$B$4*(($B$20/$B$4)^(($B$7/$E1178)^$B$5))</f>
        <v>20.1013052461187</v>
      </c>
      <c r="M1178" s="0" t="n">
        <f aca="false">$B$4*(($B$21/$B$4)^(($B$7/$E1178)^$B$5))</f>
        <v>22.2809790055462</v>
      </c>
      <c r="N1178" s="0" t="n">
        <f aca="false">$B$4*(($B$22/$B$4)^(($B$7/$E1178)^$B$5))</f>
        <v>24.5250941948023</v>
      </c>
      <c r="O1178" s="0" t="n">
        <f aca="false">$B$4*(($B$23/$B$4)^(($B$7/$E1178)^$B$5))</f>
        <v>26.8311407423546</v>
      </c>
      <c r="P1178" s="0" t="n">
        <f aca="false">IF($F1178&lt;K1178,5,IF($F1178&lt;L1178,4,IF($F1178&lt;M1178,3,IF(F1178&lt;N1178,2,1))))</f>
        <v>1</v>
      </c>
      <c r="Q1178" s="0" t="n">
        <f aca="false">IF(D1178&lt;&gt;D1177,0,P1178-P1177)</f>
        <v>0</v>
      </c>
    </row>
    <row r="1179" customFormat="false" ht="13.8" hidden="false" customHeight="false" outlineLevel="0" collapsed="false">
      <c r="D1179" s="0" t="n">
        <v>409</v>
      </c>
      <c r="E1179" s="0" t="n">
        <v>35.05</v>
      </c>
      <c r="F1179" s="0" t="n">
        <v>20.08</v>
      </c>
      <c r="G1179" s="0" t="n">
        <v>24.28</v>
      </c>
      <c r="H1179" s="0" t="n">
        <v>194.83</v>
      </c>
      <c r="I1179" s="0" t="n">
        <f aca="false">$B$4*(($F1179/$B$4)^(($E1179/$B$7)^$B$5))</f>
        <v>30.0637284357773</v>
      </c>
      <c r="J1179" s="0" t="n">
        <f aca="false">$B$4*(($B$18/$B$4)^(($B$7/$E1179)^$B$5))</f>
        <v>12.1008299129194</v>
      </c>
      <c r="K1179" s="0" t="n">
        <f aca="false">$B$4*(($B$19/$B$4)^(($B$7/$E1179)^$B$5))</f>
        <v>14.0425566166353</v>
      </c>
      <c r="L1179" s="0" t="n">
        <f aca="false">$B$4*(($B$20/$B$4)^(($B$7/$E1179)^$B$5))</f>
        <v>16.1065559087552</v>
      </c>
      <c r="M1179" s="0" t="n">
        <f aca="false">$B$4*(($B$21/$B$4)^(($B$7/$E1179)^$B$5))</f>
        <v>18.2904264195798</v>
      </c>
      <c r="N1179" s="0" t="n">
        <f aca="false">$B$4*(($B$22/$B$4)^(($B$7/$E1179)^$B$5))</f>
        <v>20.5919841348193</v>
      </c>
      <c r="O1179" s="0" t="n">
        <f aca="false">$B$4*(($B$23/$B$4)^(($B$7/$E1179)^$B$5))</f>
        <v>23.0092293641996</v>
      </c>
      <c r="P1179" s="0" t="n">
        <f aca="false">IF($F1179&lt;K1179,5,IF($F1179&lt;L1179,4,IF($F1179&lt;M1179,3,IF(F1179&lt;N1179,2,1))))</f>
        <v>2</v>
      </c>
      <c r="Q1179" s="0" t="n">
        <f aca="false">IF(D1179&lt;&gt;D1178,0,P1179-P1178)</f>
        <v>1</v>
      </c>
    </row>
    <row r="1180" customFormat="false" ht="13.8" hidden="false" customHeight="false" outlineLevel="0" collapsed="false">
      <c r="D1180" s="0" t="n">
        <v>409</v>
      </c>
      <c r="E1180" s="0" t="n">
        <v>60.12</v>
      </c>
      <c r="F1180" s="0" t="n">
        <v>27.9</v>
      </c>
      <c r="G1180" s="0" t="n">
        <v>35.34</v>
      </c>
      <c r="H1180" s="0" t="n">
        <v>419.05</v>
      </c>
      <c r="I1180" s="0" t="n">
        <f aca="false">$B$4*(($F1180/$B$4)^(($E1180/$B$7)^$B$5))</f>
        <v>30.2296629320999</v>
      </c>
      <c r="J1180" s="0" t="n">
        <f aca="false">$B$4*(($B$18/$B$4)^(($B$7/$E1180)^$B$5))</f>
        <v>19.8658042333413</v>
      </c>
      <c r="K1180" s="0" t="n">
        <f aca="false">$B$4*(($B$19/$B$4)^(($B$7/$E1180)^$B$5))</f>
        <v>21.9098817979328</v>
      </c>
      <c r="L1180" s="0" t="n">
        <f aca="false">$B$4*(($B$20/$B$4)^(($B$7/$E1180)^$B$5))</f>
        <v>23.9791815678207</v>
      </c>
      <c r="M1180" s="0" t="n">
        <f aca="false">$B$4*(($B$21/$B$4)^(($B$7/$E1180)^$B$5))</f>
        <v>26.0720732158325</v>
      </c>
      <c r="N1180" s="0" t="n">
        <f aca="false">$B$4*(($B$22/$B$4)^(($B$7/$E1180)^$B$5))</f>
        <v>28.1871397663909</v>
      </c>
      <c r="O1180" s="0" t="n">
        <f aca="false">$B$4*(($B$23/$B$4)^(($B$7/$E1180)^$B$5))</f>
        <v>30.3231373931309</v>
      </c>
      <c r="P1180" s="0" t="n">
        <f aca="false">IF($F1180&lt;K1180,5,IF($F1180&lt;L1180,4,IF($F1180&lt;M1180,3,IF(F1180&lt;N1180,2,1))))</f>
        <v>2</v>
      </c>
      <c r="Q1180" s="0" t="n">
        <f aca="false">IF(D1180&lt;&gt;D1179,0,P1180-P1179)</f>
        <v>0</v>
      </c>
    </row>
    <row r="1181" customFormat="false" ht="13.8" hidden="false" customHeight="false" outlineLevel="0" collapsed="false">
      <c r="D1181" s="0" t="n">
        <v>410</v>
      </c>
      <c r="E1181" s="0" t="n">
        <v>22.93</v>
      </c>
      <c r="F1181" s="0" t="n">
        <v>12.22</v>
      </c>
      <c r="G1181" s="0" t="n">
        <v>12.64</v>
      </c>
      <c r="H1181" s="0" t="n">
        <v>55.69</v>
      </c>
      <c r="I1181" s="0" t="n">
        <f aca="false">$B$4*(($F1181/$B$4)^(($E1181/$B$7)^$B$5))</f>
        <v>28.5078794579927</v>
      </c>
      <c r="J1181" s="0" t="n">
        <f aca="false">$B$4*(($B$18/$B$4)^(($B$7/$E1181)^$B$5))</f>
        <v>6.8780995941284</v>
      </c>
      <c r="K1181" s="0" t="n">
        <f aca="false">$B$4*(($B$19/$B$4)^(($B$7/$E1181)^$B$5))</f>
        <v>8.45826919012199</v>
      </c>
      <c r="L1181" s="0" t="n">
        <f aca="false">$B$4*(($B$20/$B$4)^(($B$7/$E1181)^$B$5))</f>
        <v>10.2339395016206</v>
      </c>
      <c r="M1181" s="0" t="n">
        <f aca="false">$B$4*(($B$21/$B$4)^(($B$7/$E1181)^$B$5))</f>
        <v>12.2117993642871</v>
      </c>
      <c r="N1181" s="0" t="n">
        <f aca="false">$B$4*(($B$22/$B$4)^(($B$7/$E1181)^$B$5))</f>
        <v>14.3982544689832</v>
      </c>
      <c r="O1181" s="0" t="n">
        <f aca="false">$B$4*(($B$23/$B$4)^(($B$7/$E1181)^$B$5))</f>
        <v>16.7994580877891</v>
      </c>
      <c r="P1181" s="0" t="n">
        <f aca="false">IF($F1181&lt;K1181,5,IF($F1181&lt;L1181,4,IF($F1181&lt;M1181,3,IF(F1181&lt;N1181,2,1))))</f>
        <v>2</v>
      </c>
      <c r="Q1181" s="0" t="n">
        <f aca="false">IF(D1181&lt;&gt;D1180,0,P1181-P1180)</f>
        <v>0</v>
      </c>
    </row>
    <row r="1182" customFormat="false" ht="13.8" hidden="false" customHeight="false" outlineLevel="0" collapsed="false">
      <c r="D1182" s="0" t="n">
        <v>410</v>
      </c>
      <c r="E1182" s="0" t="n">
        <v>45.63</v>
      </c>
      <c r="F1182" s="0" t="n">
        <v>23.7</v>
      </c>
      <c r="G1182" s="0" t="n">
        <v>24.2</v>
      </c>
      <c r="H1182" s="0" t="n">
        <v>208.61</v>
      </c>
      <c r="I1182" s="0" t="n">
        <f aca="false">$B$4*(($F1182/$B$4)^(($E1182/$B$7)^$B$5))</f>
        <v>29.8789966568092</v>
      </c>
      <c r="J1182" s="0" t="n">
        <f aca="false">$B$4*(($B$18/$B$4)^(($B$7/$E1182)^$B$5))</f>
        <v>15.8233931732</v>
      </c>
      <c r="K1182" s="0" t="n">
        <f aca="false">$B$4*(($B$19/$B$4)^(($B$7/$E1182)^$B$5))</f>
        <v>17.8638414833131</v>
      </c>
      <c r="L1182" s="0" t="n">
        <f aca="false">$B$4*(($B$20/$B$4)^(($B$7/$E1182)^$B$5))</f>
        <v>19.9762645101484</v>
      </c>
      <c r="M1182" s="0" t="n">
        <f aca="false">$B$4*(($B$21/$B$4)^(($B$7/$E1182)^$B$5))</f>
        <v>22.1574779512657</v>
      </c>
      <c r="N1182" s="0" t="n">
        <f aca="false">$B$4*(($B$22/$B$4)^(($B$7/$E1182)^$B$5))</f>
        <v>24.4046559418453</v>
      </c>
      <c r="O1182" s="0" t="n">
        <f aca="false">$B$4*(($B$23/$B$4)^(($B$7/$E1182)^$B$5))</f>
        <v>26.715269443858</v>
      </c>
      <c r="P1182" s="0" t="n">
        <f aca="false">IF($F1182&lt;K1182,5,IF($F1182&lt;L1182,4,IF($F1182&lt;M1182,3,IF(F1182&lt;N1182,2,1))))</f>
        <v>2</v>
      </c>
      <c r="Q1182" s="0" t="n">
        <f aca="false">IF(D1182&lt;&gt;D1181,0,P1182-P1181)</f>
        <v>0</v>
      </c>
    </row>
    <row r="1183" customFormat="false" ht="13.8" hidden="false" customHeight="false" outlineLevel="0" collapsed="false">
      <c r="D1183" s="0" t="n">
        <v>410</v>
      </c>
      <c r="E1183" s="0" t="n">
        <v>59.72</v>
      </c>
      <c r="F1183" s="0" t="n">
        <v>27.02</v>
      </c>
      <c r="G1183" s="0" t="n">
        <v>28.55</v>
      </c>
      <c r="H1183" s="0" t="n">
        <v>287.49</v>
      </c>
      <c r="I1183" s="0" t="n">
        <f aca="false">$B$4*(($F1183/$B$4)^(($E1183/$B$7)^$B$5))</f>
        <v>29.4843429685576</v>
      </c>
      <c r="J1183" s="0" t="n">
        <f aca="false">$B$4*(($B$18/$B$4)^(($B$7/$E1183)^$B$5))</f>
        <v>19.7676688341975</v>
      </c>
      <c r="K1183" s="0" t="n">
        <f aca="false">$B$4*(($B$19/$B$4)^(($B$7/$E1183)^$B$5))</f>
        <v>21.8127330300121</v>
      </c>
      <c r="L1183" s="0" t="n">
        <f aca="false">$B$4*(($B$20/$B$4)^(($B$7/$E1183)^$B$5))</f>
        <v>23.8840415377401</v>
      </c>
      <c r="M1183" s="0" t="n">
        <f aca="false">$B$4*(($B$21/$B$4)^(($B$7/$E1183)^$B$5))</f>
        <v>25.9799094950002</v>
      </c>
      <c r="N1183" s="0" t="n">
        <f aca="false">$B$4*(($B$22/$B$4)^(($B$7/$E1183)^$B$5))</f>
        <v>28.0988718631314</v>
      </c>
      <c r="O1183" s="0" t="n">
        <f aca="false">$B$4*(($B$23/$B$4)^(($B$7/$E1183)^$B$5))</f>
        <v>30.2396420836781</v>
      </c>
      <c r="P1183" s="0" t="n">
        <f aca="false">IF($F1183&lt;K1183,5,IF($F1183&lt;L1183,4,IF($F1183&lt;M1183,3,IF(F1183&lt;N1183,2,1))))</f>
        <v>2</v>
      </c>
      <c r="Q1183" s="0" t="n">
        <f aca="false">IF(D1183&lt;&gt;D1182,0,P1183-P1182)</f>
        <v>0</v>
      </c>
    </row>
    <row r="1184" customFormat="false" ht="13.8" hidden="false" customHeight="false" outlineLevel="0" collapsed="false">
      <c r="D1184" s="0" t="n">
        <v>410</v>
      </c>
      <c r="E1184" s="0" t="n">
        <v>34.66</v>
      </c>
      <c r="F1184" s="0" t="n">
        <v>17.72</v>
      </c>
      <c r="G1184" s="0" t="n">
        <v>20.43</v>
      </c>
      <c r="H1184" s="0" t="n">
        <v>129.9</v>
      </c>
      <c r="I1184" s="0" t="n">
        <f aca="false">$B$4*(($F1184/$B$4)^(($E1184/$B$7)^$B$5))</f>
        <v>28.136168079271</v>
      </c>
      <c r="J1184" s="0" t="n">
        <f aca="false">$B$4*(($B$18/$B$4)^(($B$7/$E1184)^$B$5))</f>
        <v>11.9488976473766</v>
      </c>
      <c r="K1184" s="0" t="n">
        <f aca="false">$B$4*(($B$19/$B$4)^(($B$7/$E1184)^$B$5))</f>
        <v>13.8842388997557</v>
      </c>
      <c r="L1184" s="0" t="n">
        <f aca="false">$B$4*(($B$20/$B$4)^(($B$7/$E1184)^$B$5))</f>
        <v>15.9440103603006</v>
      </c>
      <c r="M1184" s="0" t="n">
        <f aca="false">$B$4*(($B$21/$B$4)^(($B$7/$E1184)^$B$5))</f>
        <v>18.125914371985</v>
      </c>
      <c r="N1184" s="0" t="n">
        <f aca="false">$B$4*(($B$22/$B$4)^(($B$7/$E1184)^$B$5))</f>
        <v>20.4278588294848</v>
      </c>
      <c r="O1184" s="0" t="n">
        <f aca="false">$B$4*(($B$23/$B$4)^(($B$7/$E1184)^$B$5))</f>
        <v>22.8479261367432</v>
      </c>
      <c r="P1184" s="0" t="n">
        <f aca="false">IF($F1184&lt;K1184,5,IF($F1184&lt;L1184,4,IF($F1184&lt;M1184,3,IF(F1184&lt;N1184,2,1))))</f>
        <v>3</v>
      </c>
      <c r="Q1184" s="0" t="n">
        <f aca="false">IF(D1184&lt;&gt;D1183,0,P1184-P1183)</f>
        <v>1</v>
      </c>
    </row>
    <row r="1185" customFormat="false" ht="13.8" hidden="false" customHeight="false" outlineLevel="0" collapsed="false">
      <c r="D1185" s="0" t="n">
        <v>411</v>
      </c>
      <c r="E1185" s="0" t="n">
        <v>34.66</v>
      </c>
      <c r="F1185" s="0" t="n">
        <v>19.86</v>
      </c>
      <c r="G1185" s="0" t="n">
        <v>24.5</v>
      </c>
      <c r="H1185" s="0" t="n">
        <v>198.41</v>
      </c>
      <c r="I1185" s="0" t="n">
        <f aca="false">$B$4*(($F1185/$B$4)^(($E1185/$B$7)^$B$5))</f>
        <v>30.0160993430654</v>
      </c>
      <c r="J1185" s="0" t="n">
        <f aca="false">$B$4*(($B$18/$B$4)^(($B$7/$E1185)^$B$5))</f>
        <v>11.9488976473766</v>
      </c>
      <c r="K1185" s="0" t="n">
        <f aca="false">$B$4*(($B$19/$B$4)^(($B$7/$E1185)^$B$5))</f>
        <v>13.8842388997557</v>
      </c>
      <c r="L1185" s="0" t="n">
        <f aca="false">$B$4*(($B$20/$B$4)^(($B$7/$E1185)^$B$5))</f>
        <v>15.9440103603006</v>
      </c>
      <c r="M1185" s="0" t="n">
        <f aca="false">$B$4*(($B$21/$B$4)^(($B$7/$E1185)^$B$5))</f>
        <v>18.125914371985</v>
      </c>
      <c r="N1185" s="0" t="n">
        <f aca="false">$B$4*(($B$22/$B$4)^(($B$7/$E1185)^$B$5))</f>
        <v>20.4278588294848</v>
      </c>
      <c r="O1185" s="0" t="n">
        <f aca="false">$B$4*(($B$23/$B$4)^(($B$7/$E1185)^$B$5))</f>
        <v>22.8479261367432</v>
      </c>
      <c r="P1185" s="0" t="n">
        <f aca="false">IF($F1185&lt;K1185,5,IF($F1185&lt;L1185,4,IF($F1185&lt;M1185,3,IF(F1185&lt;N1185,2,1))))</f>
        <v>2</v>
      </c>
      <c r="Q1185" s="0" t="n">
        <f aca="false">IF(D1185&lt;&gt;D1184,0,P1185-P1184)</f>
        <v>0</v>
      </c>
    </row>
    <row r="1186" customFormat="false" ht="13.8" hidden="false" customHeight="false" outlineLevel="0" collapsed="false">
      <c r="D1186" s="0" t="n">
        <v>411</v>
      </c>
      <c r="E1186" s="0" t="n">
        <v>45.63</v>
      </c>
      <c r="F1186" s="0" t="n">
        <v>24.06</v>
      </c>
      <c r="G1186" s="0" t="n">
        <v>30.06</v>
      </c>
      <c r="H1186" s="0" t="n">
        <v>297.75</v>
      </c>
      <c r="I1186" s="0" t="n">
        <f aca="false">$B$4*(($F1186/$B$4)^(($E1186/$B$7)^$B$5))</f>
        <v>30.1969366561675</v>
      </c>
      <c r="J1186" s="0" t="n">
        <f aca="false">$B$4*(($B$18/$B$4)^(($B$7/$E1186)^$B$5))</f>
        <v>15.8233931732</v>
      </c>
      <c r="K1186" s="0" t="n">
        <f aca="false">$B$4*(($B$19/$B$4)^(($B$7/$E1186)^$B$5))</f>
        <v>17.8638414833131</v>
      </c>
      <c r="L1186" s="0" t="n">
        <f aca="false">$B$4*(($B$20/$B$4)^(($B$7/$E1186)^$B$5))</f>
        <v>19.9762645101484</v>
      </c>
      <c r="M1186" s="0" t="n">
        <f aca="false">$B$4*(($B$21/$B$4)^(($B$7/$E1186)^$B$5))</f>
        <v>22.1574779512657</v>
      </c>
      <c r="N1186" s="0" t="n">
        <f aca="false">$B$4*(($B$22/$B$4)^(($B$7/$E1186)^$B$5))</f>
        <v>24.4046559418453</v>
      </c>
      <c r="O1186" s="0" t="n">
        <f aca="false">$B$4*(($B$23/$B$4)^(($B$7/$E1186)^$B$5))</f>
        <v>26.715269443858</v>
      </c>
      <c r="P1186" s="0" t="n">
        <f aca="false">IF($F1186&lt;K1186,5,IF($F1186&lt;L1186,4,IF($F1186&lt;M1186,3,IF(F1186&lt;N1186,2,1))))</f>
        <v>2</v>
      </c>
      <c r="Q1186" s="0" t="n">
        <f aca="false">IF(D1186&lt;&gt;D1185,0,P1186-P1185)</f>
        <v>0</v>
      </c>
    </row>
    <row r="1187" customFormat="false" ht="13.8" hidden="false" customHeight="false" outlineLevel="0" collapsed="false">
      <c r="D1187" s="0" t="n">
        <v>411</v>
      </c>
      <c r="E1187" s="0" t="n">
        <v>59.72</v>
      </c>
      <c r="F1187" s="0" t="n">
        <v>26.75</v>
      </c>
      <c r="G1187" s="0" t="n">
        <v>35.35</v>
      </c>
      <c r="H1187" s="0" t="n">
        <v>375.92</v>
      </c>
      <c r="I1187" s="0" t="n">
        <f aca="false">$B$4*(($F1187/$B$4)^(($E1187/$B$7)^$B$5))</f>
        <v>29.2293140431908</v>
      </c>
      <c r="J1187" s="0" t="n">
        <f aca="false">$B$4*(($B$18/$B$4)^(($B$7/$E1187)^$B$5))</f>
        <v>19.7676688341975</v>
      </c>
      <c r="K1187" s="0" t="n">
        <f aca="false">$B$4*(($B$19/$B$4)^(($B$7/$E1187)^$B$5))</f>
        <v>21.8127330300121</v>
      </c>
      <c r="L1187" s="0" t="n">
        <f aca="false">$B$4*(($B$20/$B$4)^(($B$7/$E1187)^$B$5))</f>
        <v>23.8840415377401</v>
      </c>
      <c r="M1187" s="0" t="n">
        <f aca="false">$B$4*(($B$21/$B$4)^(($B$7/$E1187)^$B$5))</f>
        <v>25.9799094950002</v>
      </c>
      <c r="N1187" s="0" t="n">
        <f aca="false">$B$4*(($B$22/$B$4)^(($B$7/$E1187)^$B$5))</f>
        <v>28.0988718631314</v>
      </c>
      <c r="O1187" s="0" t="n">
        <f aca="false">$B$4*(($B$23/$B$4)^(($B$7/$E1187)^$B$5))</f>
        <v>30.2396420836781</v>
      </c>
      <c r="P1187" s="0" t="n">
        <f aca="false">IF($F1187&lt;K1187,5,IF($F1187&lt;L1187,4,IF($F1187&lt;M1187,3,IF(F1187&lt;N1187,2,1))))</f>
        <v>2</v>
      </c>
      <c r="Q1187" s="0" t="n">
        <f aca="false">IF(D1187&lt;&gt;D1186,0,P1187-P1186)</f>
        <v>0</v>
      </c>
    </row>
    <row r="1188" customFormat="false" ht="13.8" hidden="false" customHeight="false" outlineLevel="0" collapsed="false">
      <c r="D1188" s="0" t="n">
        <v>412</v>
      </c>
      <c r="E1188" s="0" t="n">
        <v>34.66</v>
      </c>
      <c r="F1188" s="0" t="n">
        <v>19.64</v>
      </c>
      <c r="G1188" s="0" t="n">
        <v>24.55</v>
      </c>
      <c r="H1188" s="0" t="n">
        <v>191.15</v>
      </c>
      <c r="I1188" s="0" t="n">
        <f aca="false">$B$4*(($F1188/$B$4)^(($E1188/$B$7)^$B$5))</f>
        <v>29.8270207156174</v>
      </c>
      <c r="J1188" s="0" t="n">
        <f aca="false">$B$4*(($B$18/$B$4)^(($B$7/$E1188)^$B$5))</f>
        <v>11.9488976473766</v>
      </c>
      <c r="K1188" s="0" t="n">
        <f aca="false">$B$4*(($B$19/$B$4)^(($B$7/$E1188)^$B$5))</f>
        <v>13.8842388997557</v>
      </c>
      <c r="L1188" s="0" t="n">
        <f aca="false">$B$4*(($B$20/$B$4)^(($B$7/$E1188)^$B$5))</f>
        <v>15.9440103603006</v>
      </c>
      <c r="M1188" s="0" t="n">
        <f aca="false">$B$4*(($B$21/$B$4)^(($B$7/$E1188)^$B$5))</f>
        <v>18.125914371985</v>
      </c>
      <c r="N1188" s="0" t="n">
        <f aca="false">$B$4*(($B$22/$B$4)^(($B$7/$E1188)^$B$5))</f>
        <v>20.4278588294848</v>
      </c>
      <c r="O1188" s="0" t="n">
        <f aca="false">$B$4*(($B$23/$B$4)^(($B$7/$E1188)^$B$5))</f>
        <v>22.8479261367432</v>
      </c>
      <c r="P1188" s="0" t="n">
        <f aca="false">IF($F1188&lt;K1188,5,IF($F1188&lt;L1188,4,IF($F1188&lt;M1188,3,IF(F1188&lt;N1188,2,1))))</f>
        <v>2</v>
      </c>
      <c r="Q1188" s="0" t="n">
        <f aca="false">IF(D1188&lt;&gt;D1187,0,P1188-P1187)</f>
        <v>0</v>
      </c>
    </row>
    <row r="1189" customFormat="false" ht="13.8" hidden="false" customHeight="false" outlineLevel="0" collapsed="false">
      <c r="D1189" s="0" t="n">
        <v>412</v>
      </c>
      <c r="E1189" s="0" t="n">
        <v>45.63</v>
      </c>
      <c r="F1189" s="0" t="n">
        <v>24.08</v>
      </c>
      <c r="G1189" s="0" t="n">
        <v>30.22</v>
      </c>
      <c r="H1189" s="0" t="n">
        <v>291.41</v>
      </c>
      <c r="I1189" s="0" t="n">
        <f aca="false">$B$4*(($F1189/$B$4)^(($E1189/$B$7)^$B$5))</f>
        <v>30.2145582746575</v>
      </c>
      <c r="J1189" s="0" t="n">
        <f aca="false">$B$4*(($B$18/$B$4)^(($B$7/$E1189)^$B$5))</f>
        <v>15.8233931732</v>
      </c>
      <c r="K1189" s="0" t="n">
        <f aca="false">$B$4*(($B$19/$B$4)^(($B$7/$E1189)^$B$5))</f>
        <v>17.8638414833131</v>
      </c>
      <c r="L1189" s="0" t="n">
        <f aca="false">$B$4*(($B$20/$B$4)^(($B$7/$E1189)^$B$5))</f>
        <v>19.9762645101484</v>
      </c>
      <c r="M1189" s="0" t="n">
        <f aca="false">$B$4*(($B$21/$B$4)^(($B$7/$E1189)^$B$5))</f>
        <v>22.1574779512657</v>
      </c>
      <c r="N1189" s="0" t="n">
        <f aca="false">$B$4*(($B$22/$B$4)^(($B$7/$E1189)^$B$5))</f>
        <v>24.4046559418453</v>
      </c>
      <c r="O1189" s="0" t="n">
        <f aca="false">$B$4*(($B$23/$B$4)^(($B$7/$E1189)^$B$5))</f>
        <v>26.715269443858</v>
      </c>
      <c r="P1189" s="0" t="n">
        <f aca="false">IF($F1189&lt;K1189,5,IF($F1189&lt;L1189,4,IF($F1189&lt;M1189,3,IF(F1189&lt;N1189,2,1))))</f>
        <v>2</v>
      </c>
      <c r="Q1189" s="0" t="n">
        <f aca="false">IF(D1189&lt;&gt;D1188,0,P1189-P1188)</f>
        <v>0</v>
      </c>
    </row>
    <row r="1190" customFormat="false" ht="13.8" hidden="false" customHeight="false" outlineLevel="0" collapsed="false">
      <c r="D1190" s="0" t="n">
        <v>412</v>
      </c>
      <c r="E1190" s="0" t="n">
        <v>59.72</v>
      </c>
      <c r="F1190" s="0" t="n">
        <v>26.77</v>
      </c>
      <c r="G1190" s="0" t="n">
        <v>35.51</v>
      </c>
      <c r="H1190" s="0" t="n">
        <v>387.58</v>
      </c>
      <c r="I1190" s="0" t="n">
        <f aca="false">$B$4*(($F1190/$B$4)^(($E1190/$B$7)^$B$5))</f>
        <v>29.248216949709</v>
      </c>
      <c r="J1190" s="0" t="n">
        <f aca="false">$B$4*(($B$18/$B$4)^(($B$7/$E1190)^$B$5))</f>
        <v>19.7676688341975</v>
      </c>
      <c r="K1190" s="0" t="n">
        <f aca="false">$B$4*(($B$19/$B$4)^(($B$7/$E1190)^$B$5))</f>
        <v>21.8127330300121</v>
      </c>
      <c r="L1190" s="0" t="n">
        <f aca="false">$B$4*(($B$20/$B$4)^(($B$7/$E1190)^$B$5))</f>
        <v>23.8840415377401</v>
      </c>
      <c r="M1190" s="0" t="n">
        <f aca="false">$B$4*(($B$21/$B$4)^(($B$7/$E1190)^$B$5))</f>
        <v>25.9799094950002</v>
      </c>
      <c r="N1190" s="0" t="n">
        <f aca="false">$B$4*(($B$22/$B$4)^(($B$7/$E1190)^$B$5))</f>
        <v>28.0988718631314</v>
      </c>
      <c r="O1190" s="0" t="n">
        <f aca="false">$B$4*(($B$23/$B$4)^(($B$7/$E1190)^$B$5))</f>
        <v>30.2396420836781</v>
      </c>
      <c r="P1190" s="0" t="n">
        <f aca="false">IF($F1190&lt;K1190,5,IF($F1190&lt;L1190,4,IF($F1190&lt;M1190,3,IF(F1190&lt;N1190,2,1))))</f>
        <v>2</v>
      </c>
      <c r="Q1190" s="0" t="n">
        <f aca="false">IF(D1190&lt;&gt;D1189,0,P1190-P1189)</f>
        <v>0</v>
      </c>
    </row>
    <row r="1191" customFormat="false" ht="13.8" hidden="false" customHeight="false" outlineLevel="0" collapsed="false">
      <c r="D1191" s="0" t="n">
        <v>413</v>
      </c>
      <c r="E1191" s="0" t="n">
        <v>45.63</v>
      </c>
      <c r="F1191" s="0" t="n">
        <v>24.66</v>
      </c>
      <c r="G1191" s="0" t="n">
        <v>29.35</v>
      </c>
      <c r="H1191" s="0" t="n">
        <v>294.65</v>
      </c>
      <c r="I1191" s="0" t="n">
        <f aca="false">$B$4*(($F1191/$B$4)^(($E1191/$B$7)^$B$5))</f>
        <v>30.7237076844863</v>
      </c>
      <c r="J1191" s="0" t="n">
        <f aca="false">$B$4*(($B$18/$B$4)^(($B$7/$E1191)^$B$5))</f>
        <v>15.8233931732</v>
      </c>
      <c r="K1191" s="0" t="n">
        <f aca="false">$B$4*(($B$19/$B$4)^(($B$7/$E1191)^$B$5))</f>
        <v>17.8638414833131</v>
      </c>
      <c r="L1191" s="0" t="n">
        <f aca="false">$B$4*(($B$20/$B$4)^(($B$7/$E1191)^$B$5))</f>
        <v>19.9762645101484</v>
      </c>
      <c r="M1191" s="0" t="n">
        <f aca="false">$B$4*(($B$21/$B$4)^(($B$7/$E1191)^$B$5))</f>
        <v>22.1574779512657</v>
      </c>
      <c r="N1191" s="0" t="n">
        <f aca="false">$B$4*(($B$22/$B$4)^(($B$7/$E1191)^$B$5))</f>
        <v>24.4046559418453</v>
      </c>
      <c r="O1191" s="0" t="n">
        <f aca="false">$B$4*(($B$23/$B$4)^(($B$7/$E1191)^$B$5))</f>
        <v>26.715269443858</v>
      </c>
      <c r="P1191" s="0" t="n">
        <f aca="false">IF($F1191&lt;K1191,5,IF($F1191&lt;L1191,4,IF($F1191&lt;M1191,3,IF(F1191&lt;N1191,2,1))))</f>
        <v>1</v>
      </c>
      <c r="Q1191" s="0" t="n">
        <f aca="false">IF(D1191&lt;&gt;D1190,0,P1191-P1190)</f>
        <v>0</v>
      </c>
    </row>
    <row r="1192" customFormat="false" ht="13.8" hidden="false" customHeight="false" outlineLevel="0" collapsed="false">
      <c r="D1192" s="0" t="n">
        <v>413</v>
      </c>
      <c r="E1192" s="0" t="n">
        <v>34.66</v>
      </c>
      <c r="F1192" s="0" t="n">
        <v>19.72</v>
      </c>
      <c r="G1192" s="0" t="n">
        <v>23.69</v>
      </c>
      <c r="H1192" s="0" t="n">
        <v>187.94</v>
      </c>
      <c r="I1192" s="0" t="n">
        <f aca="false">$B$4*(($F1192/$B$4)^(($E1192/$B$7)^$B$5))</f>
        <v>29.8958821069122</v>
      </c>
      <c r="J1192" s="0" t="n">
        <f aca="false">$B$4*(($B$18/$B$4)^(($B$7/$E1192)^$B$5))</f>
        <v>11.9488976473766</v>
      </c>
      <c r="K1192" s="0" t="n">
        <f aca="false">$B$4*(($B$19/$B$4)^(($B$7/$E1192)^$B$5))</f>
        <v>13.8842388997557</v>
      </c>
      <c r="L1192" s="0" t="n">
        <f aca="false">$B$4*(($B$20/$B$4)^(($B$7/$E1192)^$B$5))</f>
        <v>15.9440103603006</v>
      </c>
      <c r="M1192" s="0" t="n">
        <f aca="false">$B$4*(($B$21/$B$4)^(($B$7/$E1192)^$B$5))</f>
        <v>18.125914371985</v>
      </c>
      <c r="N1192" s="0" t="n">
        <f aca="false">$B$4*(($B$22/$B$4)^(($B$7/$E1192)^$B$5))</f>
        <v>20.4278588294848</v>
      </c>
      <c r="O1192" s="0" t="n">
        <f aca="false">$B$4*(($B$23/$B$4)^(($B$7/$E1192)^$B$5))</f>
        <v>22.8479261367432</v>
      </c>
      <c r="P1192" s="0" t="n">
        <f aca="false">IF($F1192&lt;K1192,5,IF($F1192&lt;L1192,4,IF($F1192&lt;M1192,3,IF(F1192&lt;N1192,2,1))))</f>
        <v>2</v>
      </c>
      <c r="Q1192" s="0" t="n">
        <f aca="false">IF(D1192&lt;&gt;D1191,0,P1192-P1191)</f>
        <v>1</v>
      </c>
    </row>
    <row r="1193" customFormat="false" ht="13.8" hidden="false" customHeight="false" outlineLevel="0" collapsed="false">
      <c r="D1193" s="0" t="n">
        <v>413</v>
      </c>
      <c r="E1193" s="0" t="n">
        <v>59.72</v>
      </c>
      <c r="F1193" s="0" t="n">
        <v>27.68</v>
      </c>
      <c r="G1193" s="0" t="n">
        <v>34.65</v>
      </c>
      <c r="H1193" s="0" t="n">
        <v>382.81</v>
      </c>
      <c r="I1193" s="0" t="n">
        <f aca="false">$B$4*(($F1193/$B$4)^(($E1193/$B$7)^$B$5))</f>
        <v>30.1063076227252</v>
      </c>
      <c r="J1193" s="0" t="n">
        <f aca="false">$B$4*(($B$18/$B$4)^(($B$7/$E1193)^$B$5))</f>
        <v>19.7676688341975</v>
      </c>
      <c r="K1193" s="0" t="n">
        <f aca="false">$B$4*(($B$19/$B$4)^(($B$7/$E1193)^$B$5))</f>
        <v>21.8127330300121</v>
      </c>
      <c r="L1193" s="0" t="n">
        <f aca="false">$B$4*(($B$20/$B$4)^(($B$7/$E1193)^$B$5))</f>
        <v>23.8840415377401</v>
      </c>
      <c r="M1193" s="0" t="n">
        <f aca="false">$B$4*(($B$21/$B$4)^(($B$7/$E1193)^$B$5))</f>
        <v>25.9799094950002</v>
      </c>
      <c r="N1193" s="0" t="n">
        <f aca="false">$B$4*(($B$22/$B$4)^(($B$7/$E1193)^$B$5))</f>
        <v>28.0988718631314</v>
      </c>
      <c r="O1193" s="0" t="n">
        <f aca="false">$B$4*(($B$23/$B$4)^(($B$7/$E1193)^$B$5))</f>
        <v>30.2396420836781</v>
      </c>
      <c r="P1193" s="0" t="n">
        <f aca="false">IF($F1193&lt;K1193,5,IF($F1193&lt;L1193,4,IF($F1193&lt;M1193,3,IF(F1193&lt;N1193,2,1))))</f>
        <v>2</v>
      </c>
      <c r="Q1193" s="0" t="n">
        <f aca="false">IF(D1193&lt;&gt;D1192,0,P1193-P1192)</f>
        <v>0</v>
      </c>
    </row>
    <row r="1194" customFormat="false" ht="13.8" hidden="false" customHeight="false" outlineLevel="0" collapsed="false">
      <c r="D1194" s="0" t="n">
        <v>414</v>
      </c>
      <c r="E1194" s="0" t="n">
        <v>46.09</v>
      </c>
      <c r="F1194" s="0" t="n">
        <v>23.06</v>
      </c>
      <c r="G1194" s="0" t="n">
        <v>25.95</v>
      </c>
      <c r="H1194" s="0" t="n">
        <v>253.94</v>
      </c>
      <c r="I1194" s="0" t="n">
        <f aca="false">$B$4*(($F1194/$B$4)^(($E1194/$B$7)^$B$5))</f>
        <v>29.1811073655053</v>
      </c>
      <c r="J1194" s="0" t="n">
        <f aca="false">$B$4*(($B$18/$B$4)^(($B$7/$E1194)^$B$5))</f>
        <v>15.9689325123171</v>
      </c>
      <c r="K1194" s="0" t="n">
        <f aca="false">$B$4*(($B$19/$B$4)^(($B$7/$E1194)^$B$5))</f>
        <v>18.0112147520037</v>
      </c>
      <c r="L1194" s="0" t="n">
        <f aca="false">$B$4*(($B$20/$B$4)^(($B$7/$E1194)^$B$5))</f>
        <v>20.1236313904016</v>
      </c>
      <c r="M1194" s="0" t="n">
        <f aca="false">$B$4*(($B$21/$B$4)^(($B$7/$E1194)^$B$5))</f>
        <v>22.303021394549</v>
      </c>
      <c r="N1194" s="0" t="n">
        <f aca="false">$B$4*(($B$22/$B$4)^(($B$7/$E1194)^$B$5))</f>
        <v>24.546581900235</v>
      </c>
      <c r="O1194" s="0" t="n">
        <f aca="false">$B$4*(($B$23/$B$4)^(($B$7/$E1194)^$B$5))</f>
        <v>26.8518064067012</v>
      </c>
      <c r="P1194" s="0" t="n">
        <f aca="false">IF($F1194&lt;K1194,5,IF($F1194&lt;L1194,4,IF($F1194&lt;M1194,3,IF(F1194&lt;N1194,2,1))))</f>
        <v>2</v>
      </c>
      <c r="Q1194" s="0" t="n">
        <f aca="false">IF(D1194&lt;&gt;D1193,0,P1194-P1193)</f>
        <v>0</v>
      </c>
    </row>
    <row r="1195" customFormat="false" ht="13.8" hidden="false" customHeight="false" outlineLevel="0" collapsed="false">
      <c r="D1195" s="0" t="n">
        <v>414</v>
      </c>
      <c r="E1195" s="0" t="n">
        <v>60.18</v>
      </c>
      <c r="F1195" s="0" t="n">
        <v>26.63</v>
      </c>
      <c r="G1195" s="0" t="n">
        <v>32.56</v>
      </c>
      <c r="H1195" s="0" t="n">
        <v>359.82</v>
      </c>
      <c r="I1195" s="0" t="n">
        <f aca="false">$B$4*(($F1195/$B$4)^(($E1195/$B$7)^$B$5))</f>
        <v>29.016653110416</v>
      </c>
      <c r="J1195" s="0" t="n">
        <f aca="false">$B$4*(($B$18/$B$4)^(($B$7/$E1195)^$B$5))</f>
        <v>19.8804662661979</v>
      </c>
      <c r="K1195" s="0" t="n">
        <f aca="false">$B$4*(($B$19/$B$4)^(($B$7/$E1195)^$B$5))</f>
        <v>21.9243921871326</v>
      </c>
      <c r="L1195" s="0" t="n">
        <f aca="false">$B$4*(($B$20/$B$4)^(($B$7/$E1195)^$B$5))</f>
        <v>23.9933881059045</v>
      </c>
      <c r="M1195" s="0" t="n">
        <f aca="false">$B$4*(($B$21/$B$4)^(($B$7/$E1195)^$B$5))</f>
        <v>26.0858318930188</v>
      </c>
      <c r="N1195" s="0" t="n">
        <f aca="false">$B$4*(($B$22/$B$4)^(($B$7/$E1195)^$B$5))</f>
        <v>28.2003137930927</v>
      </c>
      <c r="O1195" s="0" t="n">
        <f aca="false">$B$4*(($B$23/$B$4)^(($B$7/$E1195)^$B$5))</f>
        <v>30.3355963953783</v>
      </c>
      <c r="P1195" s="0" t="n">
        <f aca="false">IF($F1195&lt;K1195,5,IF($F1195&lt;L1195,4,IF($F1195&lt;M1195,3,IF(F1195&lt;N1195,2,1))))</f>
        <v>2</v>
      </c>
      <c r="Q1195" s="0" t="n">
        <f aca="false">IF(D1195&lt;&gt;D1194,0,P1195-P1194)</f>
        <v>0</v>
      </c>
    </row>
    <row r="1196" customFormat="false" ht="13.8" hidden="false" customHeight="false" outlineLevel="0" collapsed="false">
      <c r="D1196" s="0" t="n">
        <v>414</v>
      </c>
      <c r="E1196" s="0" t="n">
        <v>35.12</v>
      </c>
      <c r="F1196" s="0" t="n">
        <v>17.86</v>
      </c>
      <c r="G1196" s="0" t="n">
        <v>19.57</v>
      </c>
      <c r="H1196" s="0" t="n">
        <v>149.15</v>
      </c>
      <c r="I1196" s="0" t="n">
        <f aca="false">$B$4*(($F1196/$B$4)^(($E1196/$B$7)^$B$5))</f>
        <v>28.0878551395692</v>
      </c>
      <c r="J1196" s="0" t="n">
        <f aca="false">$B$4*(($B$18/$B$4)^(($B$7/$E1196)^$B$5))</f>
        <v>12.1279836061932</v>
      </c>
      <c r="K1196" s="0" t="n">
        <f aca="false">$B$4*(($B$19/$B$4)^(($B$7/$E1196)^$B$5))</f>
        <v>14.0708299748631</v>
      </c>
      <c r="L1196" s="0" t="n">
        <f aca="false">$B$4*(($B$20/$B$4)^(($B$7/$E1196)^$B$5))</f>
        <v>16.1355639149156</v>
      </c>
      <c r="M1196" s="0" t="n">
        <f aca="false">$B$4*(($B$21/$B$4)^(($B$7/$E1196)^$B$5))</f>
        <v>18.3197662494338</v>
      </c>
      <c r="N1196" s="0" t="n">
        <f aca="false">$B$4*(($B$22/$B$4)^(($B$7/$E1196)^$B$5))</f>
        <v>20.6212372197317</v>
      </c>
      <c r="O1196" s="0" t="n">
        <f aca="false">$B$4*(($B$23/$B$4)^(($B$7/$E1196)^$B$5))</f>
        <v>23.0379631035411</v>
      </c>
      <c r="P1196" s="0" t="n">
        <f aca="false">IF($F1196&lt;K1196,5,IF($F1196&lt;L1196,4,IF($F1196&lt;M1196,3,IF(F1196&lt;N1196,2,1))))</f>
        <v>3</v>
      </c>
      <c r="Q1196" s="0" t="n">
        <f aca="false">IF(D1196&lt;&gt;D1195,0,P1196-P1195)</f>
        <v>1</v>
      </c>
    </row>
    <row r="1197" customFormat="false" ht="13.8" hidden="false" customHeight="false" outlineLevel="0" collapsed="false">
      <c r="D1197" s="0" t="n">
        <v>415</v>
      </c>
      <c r="E1197" s="0" t="n">
        <v>46.09</v>
      </c>
      <c r="F1197" s="0" t="n">
        <v>24.94</v>
      </c>
      <c r="G1197" s="0" t="n">
        <v>30.36</v>
      </c>
      <c r="H1197" s="0" t="n">
        <v>318.22</v>
      </c>
      <c r="I1197" s="0" t="n">
        <f aca="false">$B$4*(($F1197/$B$4)^(($E1197/$B$7)^$B$5))</f>
        <v>30.8450892856209</v>
      </c>
      <c r="J1197" s="0" t="n">
        <f aca="false">$B$4*(($B$18/$B$4)^(($B$7/$E1197)^$B$5))</f>
        <v>15.9689325123171</v>
      </c>
      <c r="K1197" s="0" t="n">
        <f aca="false">$B$4*(($B$19/$B$4)^(($B$7/$E1197)^$B$5))</f>
        <v>18.0112147520037</v>
      </c>
      <c r="L1197" s="0" t="n">
        <f aca="false">$B$4*(($B$20/$B$4)^(($B$7/$E1197)^$B$5))</f>
        <v>20.1236313904016</v>
      </c>
      <c r="M1197" s="0" t="n">
        <f aca="false">$B$4*(($B$21/$B$4)^(($B$7/$E1197)^$B$5))</f>
        <v>22.303021394549</v>
      </c>
      <c r="N1197" s="0" t="n">
        <f aca="false">$B$4*(($B$22/$B$4)^(($B$7/$E1197)^$B$5))</f>
        <v>24.546581900235</v>
      </c>
      <c r="O1197" s="0" t="n">
        <f aca="false">$B$4*(($B$23/$B$4)^(($B$7/$E1197)^$B$5))</f>
        <v>26.8518064067012</v>
      </c>
      <c r="P1197" s="0" t="n">
        <f aca="false">IF($F1197&lt;K1197,5,IF($F1197&lt;L1197,4,IF($F1197&lt;M1197,3,IF(F1197&lt;N1197,2,1))))</f>
        <v>1</v>
      </c>
      <c r="Q1197" s="0" t="n">
        <f aca="false">IF(D1197&lt;&gt;D1196,0,P1197-P1196)</f>
        <v>0</v>
      </c>
    </row>
    <row r="1198" customFormat="false" ht="13.8" hidden="false" customHeight="false" outlineLevel="0" collapsed="false">
      <c r="D1198" s="0" t="n">
        <v>415</v>
      </c>
      <c r="E1198" s="0" t="n">
        <v>35.12</v>
      </c>
      <c r="F1198" s="0" t="n">
        <v>19.92</v>
      </c>
      <c r="G1198" s="0" t="n">
        <v>24.38</v>
      </c>
      <c r="H1198" s="0" t="n">
        <v>204.55</v>
      </c>
      <c r="I1198" s="0" t="n">
        <f aca="false">$B$4*(($F1198/$B$4)^(($E1198/$B$7)^$B$5))</f>
        <v>29.901199386983</v>
      </c>
      <c r="J1198" s="0" t="n">
        <f aca="false">$B$4*(($B$18/$B$4)^(($B$7/$E1198)^$B$5))</f>
        <v>12.1279836061932</v>
      </c>
      <c r="K1198" s="0" t="n">
        <f aca="false">$B$4*(($B$19/$B$4)^(($B$7/$E1198)^$B$5))</f>
        <v>14.0708299748631</v>
      </c>
      <c r="L1198" s="0" t="n">
        <f aca="false">$B$4*(($B$20/$B$4)^(($B$7/$E1198)^$B$5))</f>
        <v>16.1355639149156</v>
      </c>
      <c r="M1198" s="0" t="n">
        <f aca="false">$B$4*(($B$21/$B$4)^(($B$7/$E1198)^$B$5))</f>
        <v>18.3197662494338</v>
      </c>
      <c r="N1198" s="0" t="n">
        <f aca="false">$B$4*(($B$22/$B$4)^(($B$7/$E1198)^$B$5))</f>
        <v>20.6212372197317</v>
      </c>
      <c r="O1198" s="0" t="n">
        <f aca="false">$B$4*(($B$23/$B$4)^(($B$7/$E1198)^$B$5))</f>
        <v>23.0379631035411</v>
      </c>
      <c r="P1198" s="0" t="n">
        <f aca="false">IF($F1198&lt;K1198,5,IF($F1198&lt;L1198,4,IF($F1198&lt;M1198,3,IF(F1198&lt;N1198,2,1))))</f>
        <v>2</v>
      </c>
      <c r="Q1198" s="0" t="n">
        <f aca="false">IF(D1198&lt;&gt;D1197,0,P1198-P1197)</f>
        <v>1</v>
      </c>
    </row>
    <row r="1199" customFormat="false" ht="13.8" hidden="false" customHeight="false" outlineLevel="0" collapsed="false">
      <c r="D1199" s="0" t="n">
        <v>415</v>
      </c>
      <c r="E1199" s="0" t="n">
        <v>60.18</v>
      </c>
      <c r="F1199" s="0" t="n">
        <v>27.6</v>
      </c>
      <c r="G1199" s="0" t="n">
        <v>35.8</v>
      </c>
      <c r="H1199" s="0" t="n">
        <v>414.57</v>
      </c>
      <c r="I1199" s="0" t="n">
        <f aca="false">$B$4*(($F1199/$B$4)^(($E1199/$B$7)^$B$5))</f>
        <v>29.9342319322882</v>
      </c>
      <c r="J1199" s="0" t="n">
        <f aca="false">$B$4*(($B$18/$B$4)^(($B$7/$E1199)^$B$5))</f>
        <v>19.8804662661979</v>
      </c>
      <c r="K1199" s="0" t="n">
        <f aca="false">$B$4*(($B$19/$B$4)^(($B$7/$E1199)^$B$5))</f>
        <v>21.9243921871326</v>
      </c>
      <c r="L1199" s="0" t="n">
        <f aca="false">$B$4*(($B$20/$B$4)^(($B$7/$E1199)^$B$5))</f>
        <v>23.9933881059045</v>
      </c>
      <c r="M1199" s="0" t="n">
        <f aca="false">$B$4*(($B$21/$B$4)^(($B$7/$E1199)^$B$5))</f>
        <v>26.0858318930188</v>
      </c>
      <c r="N1199" s="0" t="n">
        <f aca="false">$B$4*(($B$22/$B$4)^(($B$7/$E1199)^$B$5))</f>
        <v>28.2003137930927</v>
      </c>
      <c r="O1199" s="0" t="n">
        <f aca="false">$B$4*(($B$23/$B$4)^(($B$7/$E1199)^$B$5))</f>
        <v>30.3355963953783</v>
      </c>
      <c r="P1199" s="0" t="n">
        <f aca="false">IF($F1199&lt;K1199,5,IF($F1199&lt;L1199,4,IF($F1199&lt;M1199,3,IF(F1199&lt;N1199,2,1))))</f>
        <v>2</v>
      </c>
      <c r="Q1199" s="0" t="n">
        <f aca="false">IF(D1199&lt;&gt;D1198,0,P1199-P1198)</f>
        <v>0</v>
      </c>
    </row>
    <row r="1200" customFormat="false" ht="13.8" hidden="false" customHeight="false" outlineLevel="0" collapsed="false">
      <c r="D1200" s="0" t="n">
        <v>416</v>
      </c>
      <c r="E1200" s="0" t="n">
        <v>23.65</v>
      </c>
      <c r="F1200" s="0" t="n">
        <v>13.46</v>
      </c>
      <c r="G1200" s="0" t="n">
        <v>10.32</v>
      </c>
      <c r="H1200" s="0" t="n">
        <v>59.15</v>
      </c>
      <c r="I1200" s="0" t="n">
        <f aca="false">$B$4*(($F1200/$B$4)^(($E1200/$B$7)^$B$5))</f>
        <v>29.2697812718771</v>
      </c>
      <c r="J1200" s="0" t="n">
        <f aca="false">$B$4*(($B$18/$B$4)^(($B$7/$E1200)^$B$5))</f>
        <v>7.21434832118419</v>
      </c>
      <c r="K1200" s="0" t="n">
        <f aca="false">$B$4*(($B$19/$B$4)^(($B$7/$E1200)^$B$5))</f>
        <v>8.82841200245226</v>
      </c>
      <c r="L1200" s="0" t="n">
        <f aca="false">$B$4*(($B$20/$B$4)^(($B$7/$E1200)^$B$5))</f>
        <v>10.6336760054622</v>
      </c>
      <c r="M1200" s="0" t="n">
        <f aca="false">$B$4*(($B$21/$B$4)^(($B$7/$E1200)^$B$5))</f>
        <v>12.6357912055954</v>
      </c>
      <c r="N1200" s="0" t="n">
        <f aca="false">$B$4*(($B$22/$B$4)^(($B$7/$E1200)^$B$5))</f>
        <v>14.8401457414648</v>
      </c>
      <c r="O1200" s="0" t="n">
        <f aca="false">$B$4*(($B$23/$B$4)^(($B$7/$E1200)^$B$5))</f>
        <v>17.2518945119868</v>
      </c>
      <c r="P1200" s="0" t="n">
        <f aca="false">IF($F1200&lt;K1200,5,IF($F1200&lt;L1200,4,IF($F1200&lt;M1200,3,IF(F1200&lt;N1200,2,1))))</f>
        <v>2</v>
      </c>
      <c r="Q1200" s="0" t="n">
        <f aca="false">IF(D1200&lt;&gt;D1199,0,P1200-P1199)</f>
        <v>0</v>
      </c>
    </row>
    <row r="1201" customFormat="false" ht="13.8" hidden="false" customHeight="false" outlineLevel="0" collapsed="false">
      <c r="D1201" s="0" t="n">
        <v>416</v>
      </c>
      <c r="E1201" s="0" t="n">
        <v>34.76</v>
      </c>
      <c r="F1201" s="0" t="n">
        <v>18.5</v>
      </c>
      <c r="G1201" s="0" t="n">
        <v>16.09</v>
      </c>
      <c r="H1201" s="0" t="n">
        <v>125.31</v>
      </c>
      <c r="I1201" s="0" t="n">
        <f aca="false">$B$4*(($F1201/$B$4)^(($E1201/$B$7)^$B$5))</f>
        <v>28.7947070988806</v>
      </c>
      <c r="J1201" s="0" t="n">
        <f aca="false">$B$4*(($B$18/$B$4)^(($B$7/$E1201)^$B$5))</f>
        <v>11.9879593977053</v>
      </c>
      <c r="K1201" s="0" t="n">
        <f aca="false">$B$4*(($B$19/$B$4)^(($B$7/$E1201)^$B$5))</f>
        <v>13.9249619774659</v>
      </c>
      <c r="L1201" s="0" t="n">
        <f aca="false">$B$4*(($B$20/$B$4)^(($B$7/$E1201)^$B$5))</f>
        <v>15.9858395116428</v>
      </c>
      <c r="M1201" s="0" t="n">
        <f aca="false">$B$4*(($B$21/$B$4)^(($B$7/$E1201)^$B$5))</f>
        <v>18.1682670127406</v>
      </c>
      <c r="N1201" s="0" t="n">
        <f aca="false">$B$4*(($B$22/$B$4)^(($B$7/$E1201)^$B$5))</f>
        <v>20.470128121839</v>
      </c>
      <c r="O1201" s="0" t="n">
        <f aca="false">$B$4*(($B$23/$B$4)^(($B$7/$E1201)^$B$5))</f>
        <v>22.8894835503037</v>
      </c>
      <c r="P1201" s="0" t="n">
        <f aca="false">IF($F1201&lt;K1201,5,IF($F1201&lt;L1201,4,IF($F1201&lt;M1201,3,IF(F1201&lt;N1201,2,1))))</f>
        <v>2</v>
      </c>
      <c r="Q1201" s="0" t="n">
        <f aca="false">IF(D1201&lt;&gt;D1200,0,P1201-P1200)</f>
        <v>0</v>
      </c>
    </row>
    <row r="1202" customFormat="false" ht="13.8" hidden="false" customHeight="false" outlineLevel="0" collapsed="false">
      <c r="D1202" s="0" t="n">
        <v>416</v>
      </c>
      <c r="E1202" s="0" t="n">
        <v>48.52</v>
      </c>
      <c r="F1202" s="0" t="n">
        <v>22.76</v>
      </c>
      <c r="G1202" s="0" t="n">
        <v>22.21</v>
      </c>
      <c r="H1202" s="0" t="n">
        <v>206.99</v>
      </c>
      <c r="I1202" s="0" t="n">
        <f aca="false">$B$4*(($F1202/$B$4)^(($E1202/$B$7)^$B$5))</f>
        <v>28.2395652018552</v>
      </c>
      <c r="J1202" s="0" t="n">
        <f aca="false">$B$4*(($B$18/$B$4)^(($B$7/$E1202)^$B$5))</f>
        <v>16.7172818934059</v>
      </c>
      <c r="K1202" s="0" t="n">
        <f aca="false">$B$4*(($B$19/$B$4)^(($B$7/$E1202)^$B$5))</f>
        <v>18.7668476163179</v>
      </c>
      <c r="L1202" s="0" t="n">
        <f aca="false">$B$4*(($B$20/$B$4)^(($B$7/$E1202)^$B$5))</f>
        <v>20.8772602650548</v>
      </c>
      <c r="M1202" s="0" t="n">
        <f aca="false">$B$4*(($B$21/$B$4)^(($B$7/$E1202)^$B$5))</f>
        <v>23.0455256880637</v>
      </c>
      <c r="N1202" s="0" t="n">
        <f aca="false">$B$4*(($B$22/$B$4)^(($B$7/$E1202)^$B$5))</f>
        <v>25.269000103182</v>
      </c>
      <c r="O1202" s="0" t="n">
        <f aca="false">$B$4*(($B$23/$B$4)^(($B$7/$E1202)^$B$5))</f>
        <v>27.5453284632001</v>
      </c>
      <c r="P1202" s="0" t="n">
        <f aca="false">IF($F1202&lt;K1202,5,IF($F1202&lt;L1202,4,IF($F1202&lt;M1202,3,IF(F1202&lt;N1202,2,1))))</f>
        <v>3</v>
      </c>
      <c r="Q1202" s="0" t="n">
        <f aca="false">IF(D1202&lt;&gt;D1201,0,P1202-P1201)</f>
        <v>1</v>
      </c>
    </row>
    <row r="1203" customFormat="false" ht="13.8" hidden="false" customHeight="false" outlineLevel="0" collapsed="false">
      <c r="D1203" s="0" t="n">
        <v>417</v>
      </c>
      <c r="E1203" s="0" t="n">
        <v>25.33</v>
      </c>
      <c r="F1203" s="0" t="n">
        <v>13.48</v>
      </c>
      <c r="G1203" s="0" t="n">
        <v>8.81</v>
      </c>
      <c r="H1203" s="0" t="n">
        <v>54.63</v>
      </c>
      <c r="I1203" s="0" t="n">
        <f aca="false">$B$4*(($F1203/$B$4)^(($E1203/$B$7)^$B$5))</f>
        <v>28.3959211532901</v>
      </c>
      <c r="J1203" s="0" t="n">
        <f aca="false">$B$4*(($B$18/$B$4)^(($B$7/$E1203)^$B$5))</f>
        <v>7.9885987079322</v>
      </c>
      <c r="K1203" s="0" t="n">
        <f aca="false">$B$4*(($B$19/$B$4)^(($B$7/$E1203)^$B$5))</f>
        <v>9.6741301538146</v>
      </c>
      <c r="L1203" s="0" t="n">
        <f aca="false">$B$4*(($B$20/$B$4)^(($B$7/$E1203)^$B$5))</f>
        <v>11.540520015919</v>
      </c>
      <c r="M1203" s="0" t="n">
        <f aca="false">$B$4*(($B$21/$B$4)^(($B$7/$E1203)^$B$5))</f>
        <v>13.5913261101271</v>
      </c>
      <c r="N1203" s="0" t="n">
        <f aca="false">$B$4*(($B$22/$B$4)^(($B$7/$E1203)^$B$5))</f>
        <v>15.8299093976904</v>
      </c>
      <c r="O1203" s="0" t="n">
        <f aca="false">$B$4*(($B$23/$B$4)^(($B$7/$E1203)^$B$5))</f>
        <v>18.2594576532779</v>
      </c>
      <c r="P1203" s="0" t="n">
        <f aca="false">IF($F1203&lt;K1203,5,IF($F1203&lt;L1203,4,IF($F1203&lt;M1203,3,IF(F1203&lt;N1203,2,1))))</f>
        <v>3</v>
      </c>
      <c r="Q1203" s="0" t="n">
        <f aca="false">IF(D1203&lt;&gt;D1202,0,P1203-P1202)</f>
        <v>0</v>
      </c>
    </row>
    <row r="1204" customFormat="false" ht="13.8" hidden="false" customHeight="false" outlineLevel="0" collapsed="false">
      <c r="D1204" s="0" t="n">
        <v>417</v>
      </c>
      <c r="E1204" s="0" t="n">
        <v>36.43</v>
      </c>
      <c r="F1204" s="0" t="n">
        <v>16.86</v>
      </c>
      <c r="G1204" s="0" t="n">
        <v>12.71</v>
      </c>
      <c r="H1204" s="0" t="n">
        <v>91.5</v>
      </c>
      <c r="I1204" s="0" t="n">
        <f aca="false">$B$4*(($F1204/$B$4)^(($E1204/$B$7)^$B$5))</f>
        <v>26.6784016606969</v>
      </c>
      <c r="J1204" s="0" t="n">
        <f aca="false">$B$4*(($B$18/$B$4)^(($B$7/$E1204)^$B$5))</f>
        <v>12.6296585647915</v>
      </c>
      <c r="K1204" s="0" t="n">
        <f aca="false">$B$4*(($B$19/$B$4)^(($B$7/$E1204)^$B$5))</f>
        <v>14.5920388594595</v>
      </c>
      <c r="L1204" s="0" t="n">
        <f aca="false">$B$4*(($B$20/$B$4)^(($B$7/$E1204)^$B$5))</f>
        <v>16.6692293181751</v>
      </c>
      <c r="M1204" s="0" t="n">
        <f aca="false">$B$4*(($B$21/$B$4)^(($B$7/$E1204)^$B$5))</f>
        <v>18.8585199737048</v>
      </c>
      <c r="N1204" s="0" t="n">
        <f aca="false">$B$4*(($B$22/$B$4)^(($B$7/$E1204)^$B$5))</f>
        <v>21.1574557709594</v>
      </c>
      <c r="O1204" s="0" t="n">
        <f aca="false">$B$4*(($B$23/$B$4)^(($B$7/$E1204)^$B$5))</f>
        <v>23.5637970107114</v>
      </c>
      <c r="P1204" s="0" t="n">
        <f aca="false">IF($F1204&lt;K1204,5,IF($F1204&lt;L1204,4,IF($F1204&lt;M1204,3,IF(F1204&lt;N1204,2,1))))</f>
        <v>3</v>
      </c>
      <c r="Q1204" s="0" t="n">
        <f aca="false">IF(D1204&lt;&gt;D1203,0,P1204-P1203)</f>
        <v>0</v>
      </c>
    </row>
    <row r="1205" customFormat="false" ht="13.8" hidden="false" customHeight="false" outlineLevel="0" collapsed="false">
      <c r="D1205" s="0" t="n">
        <v>417</v>
      </c>
      <c r="E1205" s="0" t="n">
        <v>50.2</v>
      </c>
      <c r="F1205" s="0" t="n">
        <v>21.26</v>
      </c>
      <c r="G1205" s="0" t="n">
        <v>17.18</v>
      </c>
      <c r="H1205" s="0" t="n">
        <v>141.98</v>
      </c>
      <c r="I1205" s="0" t="n">
        <f aca="false">$B$4*(($F1205/$B$4)^(($E1205/$B$7)^$B$5))</f>
        <v>26.392112991211</v>
      </c>
      <c r="J1205" s="0" t="n">
        <f aca="false">$B$4*(($B$18/$B$4)^(($B$7/$E1205)^$B$5))</f>
        <v>17.2152284251317</v>
      </c>
      <c r="K1205" s="0" t="n">
        <f aca="false">$B$4*(($B$19/$B$4)^(($B$7/$E1205)^$B$5))</f>
        <v>19.2677102122026</v>
      </c>
      <c r="L1205" s="0" t="n">
        <f aca="false">$B$4*(($B$20/$B$4)^(($B$7/$E1205)^$B$5))</f>
        <v>21.3750265666219</v>
      </c>
      <c r="M1205" s="0" t="n">
        <f aca="false">$B$4*(($B$21/$B$4)^(($B$7/$E1205)^$B$5))</f>
        <v>23.5343343152254</v>
      </c>
      <c r="N1205" s="0" t="n">
        <f aca="false">$B$4*(($B$22/$B$4)^(($B$7/$E1205)^$B$5))</f>
        <v>25.7431297256774</v>
      </c>
      <c r="O1205" s="0" t="n">
        <f aca="false">$B$4*(($B$23/$B$4)^(($B$7/$E1205)^$B$5))</f>
        <v>27.9991880672679</v>
      </c>
      <c r="P1205" s="0" t="n">
        <f aca="false">IF($F1205&lt;K1205,5,IF($F1205&lt;L1205,4,IF($F1205&lt;M1205,3,IF(F1205&lt;N1205,2,1))))</f>
        <v>4</v>
      </c>
      <c r="Q1205" s="0" t="n">
        <f aca="false">IF(D1205&lt;&gt;D1204,0,P1205-P1204)</f>
        <v>1</v>
      </c>
    </row>
    <row r="1206" customFormat="false" ht="13.8" hidden="false" customHeight="false" outlineLevel="0" collapsed="false">
      <c r="D1206" s="0" t="n">
        <v>417</v>
      </c>
      <c r="E1206" s="0" t="n">
        <v>63.07</v>
      </c>
      <c r="F1206" s="0" t="n">
        <v>24.12</v>
      </c>
      <c r="G1206" s="0" t="n">
        <v>20.88</v>
      </c>
      <c r="H1206" s="0" t="n">
        <v>202.58</v>
      </c>
      <c r="I1206" s="0" t="n">
        <f aca="false">$B$4*(($F1206/$B$4)^(($E1206/$B$7)^$B$5))</f>
        <v>25.977292875492</v>
      </c>
      <c r="J1206" s="0" t="n">
        <f aca="false">$B$4*(($B$18/$B$4)^(($B$7/$E1206)^$B$5))</f>
        <v>20.569171482235</v>
      </c>
      <c r="K1206" s="0" t="n">
        <f aca="false">$B$4*(($B$19/$B$4)^(($B$7/$E1206)^$B$5))</f>
        <v>22.604752062556</v>
      </c>
      <c r="L1206" s="0" t="n">
        <f aca="false">$B$4*(($B$20/$B$4)^(($B$7/$E1206)^$B$5))</f>
        <v>24.6584008031031</v>
      </c>
      <c r="M1206" s="0" t="n">
        <f aca="false">$B$4*(($B$21/$B$4)^(($B$7/$E1206)^$B$5))</f>
        <v>26.7288941235674</v>
      </c>
      <c r="N1206" s="0" t="n">
        <f aca="false">$B$4*(($B$22/$B$4)^(($B$7/$E1206)^$B$5))</f>
        <v>28.8151719516279</v>
      </c>
      <c r="O1206" s="0" t="n">
        <f aca="false">$B$4*(($B$23/$B$4)^(($B$7/$E1206)^$B$5))</f>
        <v>30.9163065035608</v>
      </c>
      <c r="P1206" s="0" t="n">
        <f aca="false">IF($F1206&lt;K1206,5,IF($F1206&lt;L1206,4,IF($F1206&lt;M1206,3,IF(F1206&lt;N1206,2,1))))</f>
        <v>4</v>
      </c>
      <c r="Q1206" s="0" t="n">
        <f aca="false">IF(D1206&lt;&gt;D1205,0,P1206-P1205)</f>
        <v>0</v>
      </c>
    </row>
    <row r="1207" customFormat="false" ht="13.8" hidden="false" customHeight="false" outlineLevel="0" collapsed="false">
      <c r="D1207" s="0" t="n">
        <v>418</v>
      </c>
      <c r="E1207" s="0" t="n">
        <v>50.3</v>
      </c>
      <c r="F1207" s="0" t="n">
        <v>24.22</v>
      </c>
      <c r="G1207" s="0" t="n">
        <v>22.65</v>
      </c>
      <c r="H1207" s="0" t="n">
        <v>223.3</v>
      </c>
      <c r="I1207" s="0" t="n">
        <f aca="false">$B$4*(($F1207/$B$4)^(($E1207/$B$7)^$B$5))</f>
        <v>29.0998687114451</v>
      </c>
      <c r="J1207" s="0" t="n">
        <f aca="false">$B$4*(($B$18/$B$4)^(($B$7/$E1207)^$B$5))</f>
        <v>17.2443836921012</v>
      </c>
      <c r="K1207" s="0" t="n">
        <f aca="false">$B$4*(($B$19/$B$4)^(($B$7/$E1207)^$B$5))</f>
        <v>19.2969897387511</v>
      </c>
      <c r="L1207" s="0" t="n">
        <f aca="false">$B$4*(($B$20/$B$4)^(($B$7/$E1207)^$B$5))</f>
        <v>21.4040825699827</v>
      </c>
      <c r="M1207" s="0" t="n">
        <f aca="false">$B$4*(($B$21/$B$4)^(($B$7/$E1207)^$B$5))</f>
        <v>23.5628287576713</v>
      </c>
      <c r="N1207" s="0" t="n">
        <f aca="false">$B$4*(($B$22/$B$4)^(($B$7/$E1207)^$B$5))</f>
        <v>25.7707335377091</v>
      </c>
      <c r="O1207" s="0" t="n">
        <f aca="false">$B$4*(($B$23/$B$4)^(($B$7/$E1207)^$B$5))</f>
        <v>28.0255804673413</v>
      </c>
      <c r="P1207" s="0" t="n">
        <f aca="false">IF($F1207&lt;K1207,5,IF($F1207&lt;L1207,4,IF($F1207&lt;M1207,3,IF(F1207&lt;N1207,2,1))))</f>
        <v>2</v>
      </c>
      <c r="Q1207" s="0" t="n">
        <f aca="false">IF(D1207&lt;&gt;D1206,0,P1207-P1206)</f>
        <v>0</v>
      </c>
    </row>
    <row r="1208" customFormat="false" ht="13.8" hidden="false" customHeight="false" outlineLevel="0" collapsed="false">
      <c r="D1208" s="0" t="n">
        <v>418</v>
      </c>
      <c r="E1208" s="0" t="n">
        <v>25.43</v>
      </c>
      <c r="F1208" s="0" t="n">
        <v>13.32</v>
      </c>
      <c r="G1208" s="0" t="n">
        <v>10.66</v>
      </c>
      <c r="H1208" s="0" t="n">
        <v>61.14</v>
      </c>
      <c r="I1208" s="0" t="n">
        <f aca="false">$B$4*(($F1208/$B$4)^(($E1208/$B$7)^$B$5))</f>
        <v>28.1934920527969</v>
      </c>
      <c r="J1208" s="0" t="n">
        <f aca="false">$B$4*(($B$18/$B$4)^(($B$7/$E1208)^$B$5))</f>
        <v>8.03418291619645</v>
      </c>
      <c r="K1208" s="0" t="n">
        <f aca="false">$B$4*(($B$19/$B$4)^(($B$7/$E1208)^$B$5))</f>
        <v>9.72365193329009</v>
      </c>
      <c r="L1208" s="0" t="n">
        <f aca="false">$B$4*(($B$20/$B$4)^(($B$7/$E1208)^$B$5))</f>
        <v>11.5933551449921</v>
      </c>
      <c r="M1208" s="0" t="n">
        <f aca="false">$B$4*(($B$21/$B$4)^(($B$7/$E1208)^$B$5))</f>
        <v>13.6467391605574</v>
      </c>
      <c r="N1208" s="0" t="n">
        <f aca="false">$B$4*(($B$22/$B$4)^(($B$7/$E1208)^$B$5))</f>
        <v>15.8870581960583</v>
      </c>
      <c r="O1208" s="0" t="n">
        <f aca="false">$B$4*(($B$23/$B$4)^(($B$7/$E1208)^$B$5))</f>
        <v>18.3173972911446</v>
      </c>
      <c r="P1208" s="0" t="n">
        <f aca="false">IF($F1208&lt;K1208,5,IF($F1208&lt;L1208,4,IF($F1208&lt;M1208,3,IF(F1208&lt;N1208,2,1))))</f>
        <v>3</v>
      </c>
      <c r="Q1208" s="0" t="n">
        <f aca="false">IF(D1208&lt;&gt;D1207,0,P1208-P1207)</f>
        <v>1</v>
      </c>
    </row>
    <row r="1209" customFormat="false" ht="13.8" hidden="false" customHeight="false" outlineLevel="0" collapsed="false">
      <c r="D1209" s="0" t="n">
        <v>418</v>
      </c>
      <c r="E1209" s="0" t="n">
        <v>36.53</v>
      </c>
      <c r="F1209" s="0" t="n">
        <v>17.08</v>
      </c>
      <c r="G1209" s="0" t="n">
        <v>16.67</v>
      </c>
      <c r="H1209" s="0" t="n">
        <v>120.33</v>
      </c>
      <c r="I1209" s="0" t="n">
        <f aca="false">$B$4*(($F1209/$B$4)^(($E1209/$B$7)^$B$5))</f>
        <v>26.8458579520182</v>
      </c>
      <c r="J1209" s="0" t="n">
        <f aca="false">$B$4*(($B$18/$B$4)^(($B$7/$E1209)^$B$5))</f>
        <v>12.6674510899455</v>
      </c>
      <c r="K1209" s="0" t="n">
        <f aca="false">$B$4*(($B$19/$B$4)^(($B$7/$E1209)^$B$5))</f>
        <v>14.631215851553</v>
      </c>
      <c r="L1209" s="0" t="n">
        <f aca="false">$B$4*(($B$20/$B$4)^(($B$7/$E1209)^$B$5))</f>
        <v>16.7092605793827</v>
      </c>
      <c r="M1209" s="0" t="n">
        <f aca="false">$B$4*(($B$21/$B$4)^(($B$7/$E1209)^$B$5))</f>
        <v>18.8988562403925</v>
      </c>
      <c r="N1209" s="0" t="n">
        <f aca="false">$B$4*(($B$22/$B$4)^(($B$7/$E1209)^$B$5))</f>
        <v>21.1975311827818</v>
      </c>
      <c r="O1209" s="0" t="n">
        <f aca="false">$B$4*(($B$23/$B$4)^(($B$7/$E1209)^$B$5))</f>
        <v>23.6030311390234</v>
      </c>
      <c r="P1209" s="0" t="n">
        <f aca="false">IF($F1209&lt;K1209,5,IF($F1209&lt;L1209,4,IF($F1209&lt;M1209,3,IF(F1209&lt;N1209,2,1))))</f>
        <v>3</v>
      </c>
      <c r="Q1209" s="0" t="n">
        <f aca="false">IF(D1209&lt;&gt;D1208,0,P1209-P1208)</f>
        <v>0</v>
      </c>
    </row>
    <row r="1210" customFormat="false" ht="13.8" hidden="false" customHeight="false" outlineLevel="0" collapsed="false">
      <c r="D1210" s="0" t="n">
        <v>418</v>
      </c>
      <c r="E1210" s="0" t="n">
        <v>63.17</v>
      </c>
      <c r="F1210" s="0" t="n">
        <v>25.9</v>
      </c>
      <c r="G1210" s="0" t="n">
        <v>26.94</v>
      </c>
      <c r="H1210" s="0" t="n">
        <v>293.38</v>
      </c>
      <c r="I1210" s="0" t="n">
        <f aca="false">$B$4*(($F1210/$B$4)^(($E1210/$B$7)^$B$5))</f>
        <v>27.6800470820143</v>
      </c>
      <c r="J1210" s="0" t="n">
        <f aca="false">$B$4*(($B$18/$B$4)^(($B$7/$E1210)^$B$5))</f>
        <v>20.5924029467455</v>
      </c>
      <c r="K1210" s="0" t="n">
        <f aca="false">$B$4*(($B$19/$B$4)^(($B$7/$E1210)^$B$5))</f>
        <v>22.6276608345621</v>
      </c>
      <c r="L1210" s="0" t="n">
        <f aca="false">$B$4*(($B$20/$B$4)^(($B$7/$E1210)^$B$5))</f>
        <v>24.6807557588235</v>
      </c>
      <c r="M1210" s="0" t="n">
        <f aca="false">$B$4*(($B$21/$B$4)^(($B$7/$E1210)^$B$5))</f>
        <v>26.7504780106288</v>
      </c>
      <c r="N1210" s="0" t="n">
        <f aca="false">$B$4*(($B$22/$B$4)^(($B$7/$E1210)^$B$5))</f>
        <v>28.83577964382</v>
      </c>
      <c r="O1210" s="0" t="n">
        <f aca="false">$B$4*(($B$23/$B$4)^(($B$7/$E1210)^$B$5))</f>
        <v>30.9357435757069</v>
      </c>
      <c r="P1210" s="0" t="n">
        <f aca="false">IF($F1210&lt;K1210,5,IF($F1210&lt;L1210,4,IF($F1210&lt;M1210,3,IF(F1210&lt;N1210,2,1))))</f>
        <v>3</v>
      </c>
      <c r="Q1210" s="0" t="n">
        <f aca="false">IF(D1210&lt;&gt;D1209,0,P1210-P1209)</f>
        <v>0</v>
      </c>
    </row>
    <row r="1211" customFormat="false" ht="13.8" hidden="false" customHeight="false" outlineLevel="0" collapsed="false">
      <c r="D1211" s="0" t="n">
        <v>419</v>
      </c>
      <c r="E1211" s="0" t="n">
        <v>25.43</v>
      </c>
      <c r="F1211" s="0" t="n">
        <v>15.52</v>
      </c>
      <c r="G1211" s="0" t="n">
        <v>14.41</v>
      </c>
      <c r="H1211" s="0" t="n">
        <v>100.24</v>
      </c>
      <c r="I1211" s="0" t="n">
        <f aca="false">$B$4*(($F1211/$B$4)^(($E1211/$B$7)^$B$5))</f>
        <v>30.1835441012153</v>
      </c>
      <c r="J1211" s="0" t="n">
        <f aca="false">$B$4*(($B$18/$B$4)^(($B$7/$E1211)^$B$5))</f>
        <v>8.03418291619645</v>
      </c>
      <c r="K1211" s="0" t="n">
        <f aca="false">$B$4*(($B$19/$B$4)^(($B$7/$E1211)^$B$5))</f>
        <v>9.72365193329009</v>
      </c>
      <c r="L1211" s="0" t="n">
        <f aca="false">$B$4*(($B$20/$B$4)^(($B$7/$E1211)^$B$5))</f>
        <v>11.5933551449921</v>
      </c>
      <c r="M1211" s="0" t="n">
        <f aca="false">$B$4*(($B$21/$B$4)^(($B$7/$E1211)^$B$5))</f>
        <v>13.6467391605574</v>
      </c>
      <c r="N1211" s="0" t="n">
        <f aca="false">$B$4*(($B$22/$B$4)^(($B$7/$E1211)^$B$5))</f>
        <v>15.8870581960583</v>
      </c>
      <c r="O1211" s="0" t="n">
        <f aca="false">$B$4*(($B$23/$B$4)^(($B$7/$E1211)^$B$5))</f>
        <v>18.3173972911446</v>
      </c>
      <c r="P1211" s="0" t="n">
        <f aca="false">IF($F1211&lt;K1211,5,IF($F1211&lt;L1211,4,IF($F1211&lt;M1211,3,IF(F1211&lt;N1211,2,1))))</f>
        <v>2</v>
      </c>
      <c r="Q1211" s="0" t="n">
        <f aca="false">IF(D1211&lt;&gt;D1210,0,P1211-P1210)</f>
        <v>0</v>
      </c>
    </row>
    <row r="1212" customFormat="false" ht="13.8" hidden="false" customHeight="false" outlineLevel="0" collapsed="false">
      <c r="D1212" s="0" t="n">
        <v>419</v>
      </c>
      <c r="E1212" s="0" t="n">
        <v>50.3</v>
      </c>
      <c r="F1212" s="0" t="n">
        <v>25.26</v>
      </c>
      <c r="G1212" s="0" t="n">
        <v>28</v>
      </c>
      <c r="H1212" s="0" t="n">
        <v>286.94</v>
      </c>
      <c r="I1212" s="0" t="n">
        <f aca="false">$B$4*(($F1212/$B$4)^(($E1212/$B$7)^$B$5))</f>
        <v>30.0411866758001</v>
      </c>
      <c r="J1212" s="0" t="n">
        <f aca="false">$B$4*(($B$18/$B$4)^(($B$7/$E1212)^$B$5))</f>
        <v>17.2443836921012</v>
      </c>
      <c r="K1212" s="0" t="n">
        <f aca="false">$B$4*(($B$19/$B$4)^(($B$7/$E1212)^$B$5))</f>
        <v>19.2969897387511</v>
      </c>
      <c r="L1212" s="0" t="n">
        <f aca="false">$B$4*(($B$20/$B$4)^(($B$7/$E1212)^$B$5))</f>
        <v>21.4040825699827</v>
      </c>
      <c r="M1212" s="0" t="n">
        <f aca="false">$B$4*(($B$21/$B$4)^(($B$7/$E1212)^$B$5))</f>
        <v>23.5628287576713</v>
      </c>
      <c r="N1212" s="0" t="n">
        <f aca="false">$B$4*(($B$22/$B$4)^(($B$7/$E1212)^$B$5))</f>
        <v>25.7707335377091</v>
      </c>
      <c r="O1212" s="0" t="n">
        <f aca="false">$B$4*(($B$23/$B$4)^(($B$7/$E1212)^$B$5))</f>
        <v>28.0255804673413</v>
      </c>
      <c r="P1212" s="0" t="n">
        <f aca="false">IF($F1212&lt;K1212,5,IF($F1212&lt;L1212,4,IF($F1212&lt;M1212,3,IF(F1212&lt;N1212,2,1))))</f>
        <v>2</v>
      </c>
      <c r="Q1212" s="0" t="n">
        <f aca="false">IF(D1212&lt;&gt;D1211,0,P1212-P1211)</f>
        <v>0</v>
      </c>
    </row>
    <row r="1213" customFormat="false" ht="13.8" hidden="false" customHeight="false" outlineLevel="0" collapsed="false">
      <c r="D1213" s="0" t="n">
        <v>419</v>
      </c>
      <c r="E1213" s="0" t="n">
        <v>63.17</v>
      </c>
      <c r="F1213" s="0" t="n">
        <v>27.34</v>
      </c>
      <c r="G1213" s="0" t="n">
        <v>32.73</v>
      </c>
      <c r="H1213" s="0" t="n">
        <v>372.42</v>
      </c>
      <c r="I1213" s="0" t="n">
        <f aca="false">$B$4*(($F1213/$B$4)^(($E1213/$B$7)^$B$5))</f>
        <v>29.0668839728869</v>
      </c>
      <c r="J1213" s="0" t="n">
        <f aca="false">$B$4*(($B$18/$B$4)^(($B$7/$E1213)^$B$5))</f>
        <v>20.5924029467455</v>
      </c>
      <c r="K1213" s="0" t="n">
        <f aca="false">$B$4*(($B$19/$B$4)^(($B$7/$E1213)^$B$5))</f>
        <v>22.6276608345621</v>
      </c>
      <c r="L1213" s="0" t="n">
        <f aca="false">$B$4*(($B$20/$B$4)^(($B$7/$E1213)^$B$5))</f>
        <v>24.6807557588235</v>
      </c>
      <c r="M1213" s="0" t="n">
        <f aca="false">$B$4*(($B$21/$B$4)^(($B$7/$E1213)^$B$5))</f>
        <v>26.7504780106288</v>
      </c>
      <c r="N1213" s="0" t="n">
        <f aca="false">$B$4*(($B$22/$B$4)^(($B$7/$E1213)^$B$5))</f>
        <v>28.83577964382</v>
      </c>
      <c r="O1213" s="0" t="n">
        <f aca="false">$B$4*(($B$23/$B$4)^(($B$7/$E1213)^$B$5))</f>
        <v>30.9357435757069</v>
      </c>
      <c r="P1213" s="0" t="n">
        <f aca="false">IF($F1213&lt;K1213,5,IF($F1213&lt;L1213,4,IF($F1213&lt;M1213,3,IF(F1213&lt;N1213,2,1))))</f>
        <v>2</v>
      </c>
      <c r="Q1213" s="0" t="n">
        <f aca="false">IF(D1213&lt;&gt;D1212,0,P1213-P1212)</f>
        <v>0</v>
      </c>
    </row>
    <row r="1214" customFormat="false" ht="13.8" hidden="false" customHeight="false" outlineLevel="0" collapsed="false">
      <c r="D1214" s="0" t="n">
        <v>420</v>
      </c>
      <c r="E1214" s="0" t="n">
        <v>36.53</v>
      </c>
      <c r="F1214" s="0" t="n">
        <v>15.82</v>
      </c>
      <c r="G1214" s="0" t="n">
        <v>12.97</v>
      </c>
      <c r="H1214" s="0" t="n">
        <v>91.04</v>
      </c>
      <c r="I1214" s="0" t="n">
        <f aca="false">$B$4*(($F1214/$B$4)^(($E1214/$B$7)^$B$5))</f>
        <v>25.657370594749</v>
      </c>
      <c r="J1214" s="0" t="n">
        <f aca="false">$B$4*(($B$18/$B$4)^(($B$7/$E1214)^$B$5))</f>
        <v>12.6674510899455</v>
      </c>
      <c r="K1214" s="0" t="n">
        <f aca="false">$B$4*(($B$19/$B$4)^(($B$7/$E1214)^$B$5))</f>
        <v>14.631215851553</v>
      </c>
      <c r="L1214" s="0" t="n">
        <f aca="false">$B$4*(($B$20/$B$4)^(($B$7/$E1214)^$B$5))</f>
        <v>16.7092605793827</v>
      </c>
      <c r="M1214" s="0" t="n">
        <f aca="false">$B$4*(($B$21/$B$4)^(($B$7/$E1214)^$B$5))</f>
        <v>18.8988562403925</v>
      </c>
      <c r="N1214" s="0" t="n">
        <f aca="false">$B$4*(($B$22/$B$4)^(($B$7/$E1214)^$B$5))</f>
        <v>21.1975311827818</v>
      </c>
      <c r="O1214" s="0" t="n">
        <f aca="false">$B$4*(($B$23/$B$4)^(($B$7/$E1214)^$B$5))</f>
        <v>23.6030311390234</v>
      </c>
      <c r="P1214" s="0" t="n">
        <f aca="false">IF($F1214&lt;K1214,5,IF($F1214&lt;L1214,4,IF($F1214&lt;M1214,3,IF(F1214&lt;N1214,2,1))))</f>
        <v>4</v>
      </c>
      <c r="Q1214" s="0" t="n">
        <f aca="false">IF(D1214&lt;&gt;D1213,0,P1214-P1213)</f>
        <v>0</v>
      </c>
    </row>
    <row r="1215" customFormat="false" ht="13.8" hidden="false" customHeight="false" outlineLevel="0" collapsed="false">
      <c r="D1215" s="0" t="n">
        <v>420</v>
      </c>
      <c r="E1215" s="0" t="n">
        <v>50.3</v>
      </c>
      <c r="F1215" s="0" t="n">
        <v>20.18</v>
      </c>
      <c r="G1215" s="0" t="n">
        <v>18.58</v>
      </c>
      <c r="H1215" s="0" t="n">
        <v>155.84</v>
      </c>
      <c r="I1215" s="0" t="n">
        <f aca="false">$B$4*(($F1215/$B$4)^(($E1215/$B$7)^$B$5))</f>
        <v>25.3442756328787</v>
      </c>
      <c r="J1215" s="0" t="n">
        <f aca="false">$B$4*(($B$18/$B$4)^(($B$7/$E1215)^$B$5))</f>
        <v>17.2443836921012</v>
      </c>
      <c r="K1215" s="0" t="n">
        <f aca="false">$B$4*(($B$19/$B$4)^(($B$7/$E1215)^$B$5))</f>
        <v>19.2969897387511</v>
      </c>
      <c r="L1215" s="0" t="n">
        <f aca="false">$B$4*(($B$20/$B$4)^(($B$7/$E1215)^$B$5))</f>
        <v>21.4040825699827</v>
      </c>
      <c r="M1215" s="0" t="n">
        <f aca="false">$B$4*(($B$21/$B$4)^(($B$7/$E1215)^$B$5))</f>
        <v>23.5628287576713</v>
      </c>
      <c r="N1215" s="0" t="n">
        <f aca="false">$B$4*(($B$22/$B$4)^(($B$7/$E1215)^$B$5))</f>
        <v>25.7707335377091</v>
      </c>
      <c r="O1215" s="0" t="n">
        <f aca="false">$B$4*(($B$23/$B$4)^(($B$7/$E1215)^$B$5))</f>
        <v>28.0255804673413</v>
      </c>
      <c r="P1215" s="0" t="n">
        <f aca="false">IF($F1215&lt;K1215,5,IF($F1215&lt;L1215,4,IF($F1215&lt;M1215,3,IF(F1215&lt;N1215,2,1))))</f>
        <v>4</v>
      </c>
      <c r="Q1215" s="0" t="n">
        <f aca="false">IF(D1215&lt;&gt;D1214,0,P1215-P1214)</f>
        <v>0</v>
      </c>
    </row>
    <row r="1216" customFormat="false" ht="13.8" hidden="false" customHeight="false" outlineLevel="0" collapsed="false">
      <c r="D1216" s="0" t="n">
        <v>420</v>
      </c>
      <c r="E1216" s="0" t="n">
        <v>63.17</v>
      </c>
      <c r="F1216" s="0" t="n">
        <v>22.32</v>
      </c>
      <c r="G1216" s="0" t="n">
        <v>22.07</v>
      </c>
      <c r="H1216" s="0" t="n">
        <v>207.44</v>
      </c>
      <c r="I1216" s="0" t="n">
        <f aca="false">$B$4*(($F1216/$B$4)^(($E1216/$B$7)^$B$5))</f>
        <v>24.1988215285724</v>
      </c>
      <c r="J1216" s="0" t="n">
        <f aca="false">$B$4*(($B$18/$B$4)^(($B$7/$E1216)^$B$5))</f>
        <v>20.5924029467455</v>
      </c>
      <c r="K1216" s="0" t="n">
        <f aca="false">$B$4*(($B$19/$B$4)^(($B$7/$E1216)^$B$5))</f>
        <v>22.6276608345621</v>
      </c>
      <c r="L1216" s="0" t="n">
        <f aca="false">$B$4*(($B$20/$B$4)^(($B$7/$E1216)^$B$5))</f>
        <v>24.6807557588235</v>
      </c>
      <c r="M1216" s="0" t="n">
        <f aca="false">$B$4*(($B$21/$B$4)^(($B$7/$E1216)^$B$5))</f>
        <v>26.7504780106288</v>
      </c>
      <c r="N1216" s="0" t="n">
        <f aca="false">$B$4*(($B$22/$B$4)^(($B$7/$E1216)^$B$5))</f>
        <v>28.83577964382</v>
      </c>
      <c r="O1216" s="0" t="n">
        <f aca="false">$B$4*(($B$23/$B$4)^(($B$7/$E1216)^$B$5))</f>
        <v>30.9357435757069</v>
      </c>
      <c r="P1216" s="0" t="n">
        <f aca="false">IF($F1216&lt;K1216,5,IF($F1216&lt;L1216,4,IF($F1216&lt;M1216,3,IF(F1216&lt;N1216,2,1))))</f>
        <v>5</v>
      </c>
      <c r="Q1216" s="0" t="n">
        <f aca="false">IF(D1216&lt;&gt;D1215,0,P1216-P1215)</f>
        <v>1</v>
      </c>
    </row>
    <row r="1217" customFormat="false" ht="13.8" hidden="false" customHeight="false" outlineLevel="0" collapsed="false">
      <c r="D1217" s="0" t="n">
        <v>421</v>
      </c>
      <c r="E1217" s="0" t="n">
        <v>24.38</v>
      </c>
      <c r="F1217" s="0" t="n">
        <v>11.3</v>
      </c>
      <c r="G1217" s="0" t="n">
        <v>7.26</v>
      </c>
      <c r="H1217" s="0" t="n">
        <v>32.78</v>
      </c>
      <c r="I1217" s="0" t="n">
        <f aca="false">$B$4*(($F1217/$B$4)^(($E1217/$B$7)^$B$5))</f>
        <v>26.7759175360109</v>
      </c>
      <c r="J1217" s="0" t="n">
        <f aca="false">$B$4*(($B$18/$B$4)^(($B$7/$E1217)^$B$5))</f>
        <v>7.55266581960375</v>
      </c>
      <c r="K1217" s="0" t="n">
        <f aca="false">$B$4*(($B$19/$B$4)^(($B$7/$E1217)^$B$5))</f>
        <v>9.19904882596881</v>
      </c>
      <c r="L1217" s="0" t="n">
        <f aca="false">$B$4*(($B$20/$B$4)^(($B$7/$E1217)^$B$5))</f>
        <v>11.0321794665864</v>
      </c>
      <c r="M1217" s="0" t="n">
        <f aca="false">$B$4*(($B$21/$B$4)^(($B$7/$E1217)^$B$5))</f>
        <v>13.0567451793881</v>
      </c>
      <c r="N1217" s="0" t="n">
        <f aca="false">$B$4*(($B$22/$B$4)^(($B$7/$E1217)^$B$5))</f>
        <v>15.2771967964358</v>
      </c>
      <c r="O1217" s="0" t="n">
        <f aca="false">$B$4*(($B$23/$B$4)^(($B$7/$E1217)^$B$5))</f>
        <v>17.69777595626</v>
      </c>
      <c r="P1217" s="0" t="n">
        <f aca="false">IF($F1217&lt;K1217,5,IF($F1217&lt;L1217,4,IF($F1217&lt;M1217,3,IF(F1217&lt;N1217,2,1))))</f>
        <v>3</v>
      </c>
      <c r="Q1217" s="0" t="n">
        <f aca="false">IF(D1217&lt;&gt;D1216,0,P1217-P1216)</f>
        <v>0</v>
      </c>
    </row>
    <row r="1218" customFormat="false" ht="13.8" hidden="false" customHeight="false" outlineLevel="0" collapsed="false">
      <c r="D1218" s="0" t="n">
        <v>421</v>
      </c>
      <c r="E1218" s="0" t="n">
        <v>35.48</v>
      </c>
      <c r="F1218" s="0" t="n">
        <v>17.42</v>
      </c>
      <c r="G1218" s="0" t="n">
        <v>14.73</v>
      </c>
      <c r="H1218" s="0" t="n">
        <v>109.58</v>
      </c>
      <c r="I1218" s="0" t="n">
        <f aca="false">$B$4*(($F1218/$B$4)^(($E1218/$B$7)^$B$5))</f>
        <v>27.5527298986592</v>
      </c>
      <c r="J1218" s="0" t="n">
        <f aca="false">$B$4*(($B$18/$B$4)^(($B$7/$E1218)^$B$5))</f>
        <v>12.267073912014</v>
      </c>
      <c r="K1218" s="0" t="n">
        <f aca="false">$B$4*(($B$19/$B$4)^(($B$7/$E1218)^$B$5))</f>
        <v>14.215554055855</v>
      </c>
      <c r="L1218" s="0" t="n">
        <f aca="false">$B$4*(($B$20/$B$4)^(($B$7/$E1218)^$B$5))</f>
        <v>16.2839525664308</v>
      </c>
      <c r="M1218" s="0" t="n">
        <f aca="false">$B$4*(($B$21/$B$4)^(($B$7/$E1218)^$B$5))</f>
        <v>18.4697624528084</v>
      </c>
      <c r="N1218" s="0" t="n">
        <f aca="false">$B$4*(($B$22/$B$4)^(($B$7/$E1218)^$B$5))</f>
        <v>20.7707064834713</v>
      </c>
      <c r="O1218" s="0" t="n">
        <f aca="false">$B$4*(($B$23/$B$4)^(($B$7/$E1218)^$B$5))</f>
        <v>23.184702034584</v>
      </c>
      <c r="P1218" s="0" t="n">
        <f aca="false">IF($F1218&lt;K1218,5,IF($F1218&lt;L1218,4,IF($F1218&lt;M1218,3,IF(F1218&lt;N1218,2,1))))</f>
        <v>3</v>
      </c>
      <c r="Q1218" s="0" t="n">
        <f aca="false">IF(D1218&lt;&gt;D1217,0,P1218-P1217)</f>
        <v>0</v>
      </c>
    </row>
    <row r="1219" customFormat="false" ht="13.8" hidden="false" customHeight="false" outlineLevel="0" collapsed="false">
      <c r="D1219" s="0" t="n">
        <v>421</v>
      </c>
      <c r="E1219" s="0" t="n">
        <v>49.24</v>
      </c>
      <c r="F1219" s="0" t="n">
        <v>21.8</v>
      </c>
      <c r="G1219" s="0" t="n">
        <v>21.99</v>
      </c>
      <c r="H1219" s="0" t="n">
        <v>202.68</v>
      </c>
      <c r="I1219" s="0" t="n">
        <f aca="false">$B$4*(($F1219/$B$4)^(($E1219/$B$7)^$B$5))</f>
        <v>27.1589262503844</v>
      </c>
      <c r="J1219" s="0" t="n">
        <f aca="false">$B$4*(($B$18/$B$4)^(($B$7/$E1219)^$B$5))</f>
        <v>16.932584551644</v>
      </c>
      <c r="K1219" s="0" t="n">
        <f aca="false">$B$4*(($B$19/$B$4)^(($B$7/$E1219)^$B$5))</f>
        <v>18.9835964157234</v>
      </c>
      <c r="L1219" s="0" t="n">
        <f aca="false">$B$4*(($B$20/$B$4)^(($B$7/$E1219)^$B$5))</f>
        <v>21.0928388490821</v>
      </c>
      <c r="M1219" s="0" t="n">
        <f aca="false">$B$4*(($B$21/$B$4)^(($B$7/$E1219)^$B$5))</f>
        <v>23.2573793177866</v>
      </c>
      <c r="N1219" s="0" t="n">
        <f aca="false">$B$4*(($B$22/$B$4)^(($B$7/$E1219)^$B$5))</f>
        <v>25.4746314794294</v>
      </c>
      <c r="O1219" s="0" t="n">
        <f aca="false">$B$4*(($B$23/$B$4)^(($B$7/$E1219)^$B$5))</f>
        <v>27.7422939600334</v>
      </c>
      <c r="P1219" s="0" t="n">
        <f aca="false">IF($F1219&lt;K1219,5,IF($F1219&lt;L1219,4,IF($F1219&lt;M1219,3,IF(F1219&lt;N1219,2,1))))</f>
        <v>3</v>
      </c>
      <c r="Q1219" s="0" t="n">
        <f aca="false">IF(D1219&lt;&gt;D1218,0,P1219-P1218)</f>
        <v>0</v>
      </c>
    </row>
    <row r="1220" customFormat="false" ht="13.8" hidden="false" customHeight="false" outlineLevel="0" collapsed="false">
      <c r="D1220" s="0" t="n">
        <v>421</v>
      </c>
      <c r="E1220" s="0" t="n">
        <v>62.12</v>
      </c>
      <c r="F1220" s="0" t="n">
        <v>26.38</v>
      </c>
      <c r="G1220" s="0" t="n">
        <v>26.99</v>
      </c>
      <c r="H1220" s="0" t="n">
        <v>300.71</v>
      </c>
      <c r="I1220" s="0" t="n">
        <f aca="false">$B$4*(($F1220/$B$4)^(($E1220/$B$7)^$B$5))</f>
        <v>28.364190912404</v>
      </c>
      <c r="J1220" s="0" t="n">
        <f aca="false">$B$4*(($B$18/$B$4)^(($B$7/$E1220)^$B$5))</f>
        <v>20.3465053781019</v>
      </c>
      <c r="K1220" s="0" t="n">
        <f aca="false">$B$4*(($B$19/$B$4)^(($B$7/$E1220)^$B$5))</f>
        <v>22.3850436623256</v>
      </c>
      <c r="L1220" s="0" t="n">
        <f aca="false">$B$4*(($B$20/$B$4)^(($B$7/$E1220)^$B$5))</f>
        <v>24.4438821578189</v>
      </c>
      <c r="M1220" s="0" t="n">
        <f aca="false">$B$4*(($B$21/$B$4)^(($B$7/$E1220)^$B$5))</f>
        <v>26.521665677511</v>
      </c>
      <c r="N1220" s="0" t="n">
        <f aca="false">$B$4*(($B$22/$B$4)^(($B$7/$E1220)^$B$5))</f>
        <v>28.6172189574543</v>
      </c>
      <c r="O1220" s="0" t="n">
        <f aca="false">$B$4*(($B$23/$B$4)^(($B$7/$E1220)^$B$5))</f>
        <v>30.729512443916</v>
      </c>
      <c r="P1220" s="0" t="n">
        <f aca="false">IF($F1220&lt;K1220,5,IF($F1220&lt;L1220,4,IF($F1220&lt;M1220,3,IF(F1220&lt;N1220,2,1))))</f>
        <v>3</v>
      </c>
      <c r="Q1220" s="0" t="n">
        <f aca="false">IF(D1220&lt;&gt;D1219,0,P1220-P1219)</f>
        <v>0</v>
      </c>
    </row>
    <row r="1221" customFormat="false" ht="13.8" hidden="false" customHeight="false" outlineLevel="0" collapsed="false">
      <c r="D1221" s="0" t="n">
        <v>422</v>
      </c>
      <c r="E1221" s="0" t="n">
        <v>24.74</v>
      </c>
      <c r="F1221" s="0" t="n">
        <v>8.4</v>
      </c>
      <c r="G1221" s="0" t="n">
        <v>4.82</v>
      </c>
      <c r="H1221" s="0" t="n">
        <v>16.42</v>
      </c>
      <c r="I1221" s="0" t="n">
        <f aca="false">$B$4*(($F1221/$B$4)^(($E1221/$B$7)^$B$5))</f>
        <v>23.3471160169228</v>
      </c>
      <c r="J1221" s="0" t="n">
        <f aca="false">$B$4*(($B$18/$B$4)^(($B$7/$E1221)^$B$5))</f>
        <v>7.71846231362869</v>
      </c>
      <c r="K1221" s="0" t="n">
        <f aca="false">$B$4*(($B$19/$B$4)^(($B$7/$E1221)^$B$5))</f>
        <v>9.38005767375817</v>
      </c>
      <c r="L1221" s="0" t="n">
        <f aca="false">$B$4*(($B$20/$B$4)^(($B$7/$E1221)^$B$5))</f>
        <v>11.2261790908189</v>
      </c>
      <c r="M1221" s="0" t="n">
        <f aca="false">$B$4*(($B$21/$B$4)^(($B$7/$E1221)^$B$5))</f>
        <v>13.2610699968766</v>
      </c>
      <c r="N1221" s="0" t="n">
        <f aca="false">$B$4*(($B$22/$B$4)^(($B$7/$E1221)^$B$5))</f>
        <v>15.4887516480322</v>
      </c>
      <c r="O1221" s="0" t="n">
        <f aca="false">$B$4*(($B$23/$B$4)^(($B$7/$E1221)^$B$5))</f>
        <v>17.9130492416058</v>
      </c>
      <c r="P1221" s="0" t="n">
        <f aca="false">IF($F1221&lt;K1221,5,IF($F1221&lt;L1221,4,IF($F1221&lt;M1221,3,IF(F1221&lt;N1221,2,1))))</f>
        <v>5</v>
      </c>
      <c r="Q1221" s="0" t="n">
        <f aca="false">IF(D1221&lt;&gt;D1220,0,P1221-P1220)</f>
        <v>0</v>
      </c>
    </row>
    <row r="1222" customFormat="false" ht="13.8" hidden="false" customHeight="false" outlineLevel="0" collapsed="false">
      <c r="D1222" s="0" t="n">
        <v>423</v>
      </c>
      <c r="E1222" s="0" t="n">
        <v>48.62</v>
      </c>
      <c r="F1222" s="0" t="n">
        <v>21.72</v>
      </c>
      <c r="G1222" s="0" t="n">
        <v>20.24</v>
      </c>
      <c r="H1222" s="0" t="n">
        <v>200.91</v>
      </c>
      <c r="I1222" s="0" t="n">
        <f aca="false">$B$4*(($F1222/$B$4)^(($E1222/$B$7)^$B$5))</f>
        <v>27.2558054057513</v>
      </c>
      <c r="J1222" s="0" t="n">
        <f aca="false">$B$4*(($B$18/$B$4)^(($B$7/$E1222)^$B$5))</f>
        <v>16.7473573482173</v>
      </c>
      <c r="K1222" s="0" t="n">
        <f aca="false">$B$4*(($B$19/$B$4)^(($B$7/$E1222)^$B$5))</f>
        <v>18.7971422167138</v>
      </c>
      <c r="L1222" s="0" t="n">
        <f aca="false">$B$4*(($B$20/$B$4)^(($B$7/$E1222)^$B$5))</f>
        <v>20.9074070159314</v>
      </c>
      <c r="M1222" s="0" t="n">
        <f aca="false">$B$4*(($B$21/$B$4)^(($B$7/$E1222)^$B$5))</f>
        <v>23.0751658553785</v>
      </c>
      <c r="N1222" s="0" t="n">
        <f aca="false">$B$4*(($B$22/$B$4)^(($B$7/$E1222)^$B$5))</f>
        <v>25.2977826811684</v>
      </c>
      <c r="O1222" s="0" t="n">
        <f aca="false">$B$4*(($B$23/$B$4)^(($B$7/$E1222)^$B$5))</f>
        <v>27.5729096893532</v>
      </c>
      <c r="P1222" s="0" t="n">
        <f aca="false">IF($F1222&lt;K1222,5,IF($F1222&lt;L1222,4,IF($F1222&lt;M1222,3,IF(F1222&lt;N1222,2,1))))</f>
        <v>3</v>
      </c>
      <c r="Q1222" s="0" t="n">
        <f aca="false">IF(D1222&lt;&gt;D1221,0,P1222-P1221)</f>
        <v>0</v>
      </c>
    </row>
    <row r="1223" customFormat="false" ht="13.8" hidden="false" customHeight="false" outlineLevel="0" collapsed="false">
      <c r="D1223" s="0" t="n">
        <v>423</v>
      </c>
      <c r="E1223" s="0" t="n">
        <v>24.67</v>
      </c>
      <c r="F1223" s="0" t="n">
        <v>10.62</v>
      </c>
      <c r="G1223" s="0" t="n">
        <v>7.49</v>
      </c>
      <c r="H1223" s="0" t="n">
        <v>35.6</v>
      </c>
      <c r="I1223" s="0" t="n">
        <f aca="false">$B$4*(($F1223/$B$4)^(($E1223/$B$7)^$B$5))</f>
        <v>25.9044496558193</v>
      </c>
      <c r="J1223" s="0" t="n">
        <f aca="false">$B$4*(($B$18/$B$4)^(($B$7/$E1223)^$B$5))</f>
        <v>7.68628029136656</v>
      </c>
      <c r="K1223" s="0" t="n">
        <f aca="false">$B$4*(($B$19/$B$4)^(($B$7/$E1223)^$B$5))</f>
        <v>9.34495432510685</v>
      </c>
      <c r="L1223" s="0" t="n">
        <f aca="false">$B$4*(($B$20/$B$4)^(($B$7/$E1223)^$B$5))</f>
        <v>11.1885874920905</v>
      </c>
      <c r="M1223" s="0" t="n">
        <f aca="false">$B$4*(($B$21/$B$4)^(($B$7/$E1223)^$B$5))</f>
        <v>13.2215080021573</v>
      </c>
      <c r="N1223" s="0" t="n">
        <f aca="false">$B$4*(($B$22/$B$4)^(($B$7/$E1223)^$B$5))</f>
        <v>15.4478190157514</v>
      </c>
      <c r="O1223" s="0" t="n">
        <f aca="false">$B$4*(($B$23/$B$4)^(($B$7/$E1223)^$B$5))</f>
        <v>17.8714250255275</v>
      </c>
      <c r="P1223" s="0" t="n">
        <f aca="false">IF($F1223&lt;K1223,5,IF($F1223&lt;L1223,4,IF($F1223&lt;M1223,3,IF(F1223&lt;N1223,2,1))))</f>
        <v>4</v>
      </c>
      <c r="Q1223" s="0" t="n">
        <f aca="false">IF(D1223&lt;&gt;D1222,0,P1223-P1222)</f>
        <v>1</v>
      </c>
    </row>
    <row r="1224" customFormat="false" ht="13.8" hidden="false" customHeight="false" outlineLevel="0" collapsed="false">
      <c r="D1224" s="0" t="n">
        <v>423</v>
      </c>
      <c r="E1224" s="0" t="n">
        <v>36.83</v>
      </c>
      <c r="F1224" s="0" t="n">
        <v>16.2</v>
      </c>
      <c r="G1224" s="0" t="n">
        <v>15.42</v>
      </c>
      <c r="H1224" s="0" t="n">
        <v>111.34</v>
      </c>
      <c r="I1224" s="0" t="n">
        <f aca="false">$B$4*(($F1224/$B$4)^(($E1224/$B$7)^$B$5))</f>
        <v>25.9067114712462</v>
      </c>
      <c r="J1224" s="0" t="n">
        <f aca="false">$B$4*(($B$18/$B$4)^(($B$7/$E1224)^$B$5))</f>
        <v>12.7804032281288</v>
      </c>
      <c r="K1224" s="0" t="n">
        <f aca="false">$B$4*(($B$19/$B$4)^(($B$7/$E1224)^$B$5))</f>
        <v>14.7482344637172</v>
      </c>
      <c r="L1224" s="0" t="n">
        <f aca="false">$B$4*(($B$20/$B$4)^(($B$7/$E1224)^$B$5))</f>
        <v>16.8287636986869</v>
      </c>
      <c r="M1224" s="0" t="n">
        <f aca="false">$B$4*(($B$21/$B$4)^(($B$7/$E1224)^$B$5))</f>
        <v>19.0192071996565</v>
      </c>
      <c r="N1224" s="0" t="n">
        <f aca="false">$B$4*(($B$22/$B$4)^(($B$7/$E1224)^$B$5))</f>
        <v>21.3170458200462</v>
      </c>
      <c r="O1224" s="0" t="n">
        <f aca="false">$B$4*(($B$23/$B$4)^(($B$7/$E1224)^$B$5))</f>
        <v>23.7199837077125</v>
      </c>
      <c r="P1224" s="0" t="n">
        <f aca="false">IF($F1224&lt;K1224,5,IF($F1224&lt;L1224,4,IF($F1224&lt;M1224,3,IF(F1224&lt;N1224,2,1))))</f>
        <v>4</v>
      </c>
      <c r="Q1224" s="0" t="n">
        <f aca="false">IF(D1224&lt;&gt;D1223,0,P1224-P1223)</f>
        <v>0</v>
      </c>
    </row>
    <row r="1225" customFormat="false" ht="13.8" hidden="false" customHeight="false" outlineLevel="0" collapsed="false">
      <c r="D1225" s="0" t="n">
        <v>423</v>
      </c>
      <c r="E1225" s="0" t="n">
        <v>61.01</v>
      </c>
      <c r="F1225" s="0" t="n">
        <v>23.87</v>
      </c>
      <c r="G1225" s="0" t="n">
        <v>24.48</v>
      </c>
      <c r="H1225" s="0" t="n">
        <v>261.62</v>
      </c>
      <c r="I1225" s="0" t="n">
        <f aca="false">$B$4*(($F1225/$B$4)^(($E1225/$B$7)^$B$5))</f>
        <v>26.1931527535668</v>
      </c>
      <c r="J1225" s="0" t="n">
        <f aca="false">$B$4*(($B$18/$B$4)^(($B$7/$E1225)^$B$5))</f>
        <v>20.0817477199583</v>
      </c>
      <c r="K1225" s="0" t="n">
        <f aca="false">$B$4*(($B$19/$B$4)^(($B$7/$E1225)^$B$5))</f>
        <v>22.123481210234</v>
      </c>
      <c r="L1225" s="0" t="n">
        <f aca="false">$B$4*(($B$20/$B$4)^(($B$7/$E1225)^$B$5))</f>
        <v>24.1882083923658</v>
      </c>
      <c r="M1225" s="0" t="n">
        <f aca="false">$B$4*(($B$21/$B$4)^(($B$7/$E1225)^$B$5))</f>
        <v>26.2744209444883</v>
      </c>
      <c r="N1225" s="0" t="n">
        <f aca="false">$B$4*(($B$22/$B$4)^(($B$7/$E1225)^$B$5))</f>
        <v>28.3808092281753</v>
      </c>
      <c r="O1225" s="0" t="n">
        <f aca="false">$B$4*(($B$23/$B$4)^(($B$7/$E1225)^$B$5))</f>
        <v>30.5062246953659</v>
      </c>
      <c r="P1225" s="0" t="n">
        <f aca="false">IF($F1225&lt;K1225,5,IF($F1225&lt;L1225,4,IF($F1225&lt;M1225,3,IF(F1225&lt;N1225,2,1))))</f>
        <v>4</v>
      </c>
      <c r="Q1225" s="0" t="n">
        <f aca="false">IF(D1225&lt;&gt;D1224,0,P1225-P1224)</f>
        <v>0</v>
      </c>
    </row>
    <row r="1226" customFormat="false" ht="13.8" hidden="false" customHeight="false" outlineLevel="0" collapsed="false">
      <c r="D1226" s="0" t="n">
        <v>423</v>
      </c>
      <c r="E1226" s="0" t="n">
        <v>73.65</v>
      </c>
      <c r="F1226" s="0" t="n">
        <v>26.73</v>
      </c>
      <c r="G1226" s="0" t="n">
        <v>28.17</v>
      </c>
      <c r="H1226" s="0" t="n">
        <v>325.02</v>
      </c>
      <c r="I1226" s="0" t="n">
        <f aca="false">$B$4*(($F1226/$B$4)^(($E1226/$B$7)^$B$5))</f>
        <v>26.4203339619593</v>
      </c>
      <c r="J1226" s="0" t="n">
        <f aca="false">$B$4*(($B$18/$B$4)^(($B$7/$E1226)^$B$5))</f>
        <v>22.8274842060993</v>
      </c>
      <c r="K1226" s="0" t="n">
        <f aca="false">$B$4*(($B$19/$B$4)^(($B$7/$E1226)^$B$5))</f>
        <v>24.8197559021814</v>
      </c>
      <c r="L1226" s="0" t="n">
        <f aca="false">$B$4*(($B$20/$B$4)^(($B$7/$E1226)^$B$5))</f>
        <v>26.8091939683679</v>
      </c>
      <c r="M1226" s="0" t="n">
        <f aca="false">$B$4*(($B$21/$B$4)^(($B$7/$E1226)^$B$5))</f>
        <v>28.7960162762519</v>
      </c>
      <c r="N1226" s="0" t="n">
        <f aca="false">$B$4*(($B$22/$B$4)^(($B$7/$E1226)^$B$5))</f>
        <v>30.7804097894875</v>
      </c>
      <c r="O1226" s="0" t="n">
        <f aca="false">$B$4*(($B$23/$B$4)^(($B$7/$E1226)^$B$5))</f>
        <v>32.762536695411</v>
      </c>
      <c r="P1226" s="0" t="n">
        <f aca="false">IF($F1226&lt;K1226,5,IF($F1226&lt;L1226,4,IF($F1226&lt;M1226,3,IF(F1226&lt;N1226,2,1))))</f>
        <v>4</v>
      </c>
      <c r="Q1226" s="0" t="n">
        <f aca="false">IF(D1226&lt;&gt;D1225,0,P1226-P1225)</f>
        <v>0</v>
      </c>
    </row>
    <row r="1227" customFormat="false" ht="13.8" hidden="false" customHeight="false" outlineLevel="0" collapsed="false">
      <c r="D1227" s="0" t="n">
        <v>424</v>
      </c>
      <c r="E1227" s="0" t="n">
        <v>48.62</v>
      </c>
      <c r="F1227" s="0" t="n">
        <v>21.12</v>
      </c>
      <c r="G1227" s="0" t="n">
        <v>18.09</v>
      </c>
      <c r="H1227" s="0" t="n">
        <v>170.66</v>
      </c>
      <c r="I1227" s="0" t="n">
        <f aca="false">$B$4*(($F1227/$B$4)^(($E1227/$B$7)^$B$5))</f>
        <v>26.6984694348714</v>
      </c>
      <c r="J1227" s="0" t="n">
        <f aca="false">$B$4*(($B$18/$B$4)^(($B$7/$E1227)^$B$5))</f>
        <v>16.7473573482173</v>
      </c>
      <c r="K1227" s="0" t="n">
        <f aca="false">$B$4*(($B$19/$B$4)^(($B$7/$E1227)^$B$5))</f>
        <v>18.7971422167138</v>
      </c>
      <c r="L1227" s="0" t="n">
        <f aca="false">$B$4*(($B$20/$B$4)^(($B$7/$E1227)^$B$5))</f>
        <v>20.9074070159314</v>
      </c>
      <c r="M1227" s="0" t="n">
        <f aca="false">$B$4*(($B$21/$B$4)^(($B$7/$E1227)^$B$5))</f>
        <v>23.0751658553785</v>
      </c>
      <c r="N1227" s="0" t="n">
        <f aca="false">$B$4*(($B$22/$B$4)^(($B$7/$E1227)^$B$5))</f>
        <v>25.2977826811684</v>
      </c>
      <c r="O1227" s="0" t="n">
        <f aca="false">$B$4*(($B$23/$B$4)^(($B$7/$E1227)^$B$5))</f>
        <v>27.5729096893532</v>
      </c>
      <c r="P1227" s="0" t="n">
        <f aca="false">IF($F1227&lt;K1227,5,IF($F1227&lt;L1227,4,IF($F1227&lt;M1227,3,IF(F1227&lt;N1227,2,1))))</f>
        <v>3</v>
      </c>
      <c r="Q1227" s="0" t="n">
        <f aca="false">IF(D1227&lt;&gt;D1226,0,P1227-P1226)</f>
        <v>0</v>
      </c>
    </row>
    <row r="1228" customFormat="false" ht="13.8" hidden="false" customHeight="false" outlineLevel="0" collapsed="false">
      <c r="D1228" s="0" t="n">
        <v>424</v>
      </c>
      <c r="E1228" s="0" t="n">
        <v>36.83</v>
      </c>
      <c r="F1228" s="0" t="n">
        <v>16.46</v>
      </c>
      <c r="G1228" s="0" t="n">
        <v>13.09</v>
      </c>
      <c r="H1228" s="0" t="n">
        <v>92.19</v>
      </c>
      <c r="I1228" s="0" t="n">
        <f aca="false">$B$4*(($F1228/$B$4)^(($E1228/$B$7)^$B$5))</f>
        <v>26.153154266225</v>
      </c>
      <c r="J1228" s="0" t="n">
        <f aca="false">$B$4*(($B$18/$B$4)^(($B$7/$E1228)^$B$5))</f>
        <v>12.7804032281288</v>
      </c>
      <c r="K1228" s="0" t="n">
        <f aca="false">$B$4*(($B$19/$B$4)^(($B$7/$E1228)^$B$5))</f>
        <v>14.7482344637172</v>
      </c>
      <c r="L1228" s="0" t="n">
        <f aca="false">$B$4*(($B$20/$B$4)^(($B$7/$E1228)^$B$5))</f>
        <v>16.8287636986869</v>
      </c>
      <c r="M1228" s="0" t="n">
        <f aca="false">$B$4*(($B$21/$B$4)^(($B$7/$E1228)^$B$5))</f>
        <v>19.0192071996565</v>
      </c>
      <c r="N1228" s="0" t="n">
        <f aca="false">$B$4*(($B$22/$B$4)^(($B$7/$E1228)^$B$5))</f>
        <v>21.3170458200462</v>
      </c>
      <c r="O1228" s="0" t="n">
        <f aca="false">$B$4*(($B$23/$B$4)^(($B$7/$E1228)^$B$5))</f>
        <v>23.7199837077125</v>
      </c>
      <c r="P1228" s="0" t="n">
        <f aca="false">IF($F1228&lt;K1228,5,IF($F1228&lt;L1228,4,IF($F1228&lt;M1228,3,IF(F1228&lt;N1228,2,1))))</f>
        <v>4</v>
      </c>
      <c r="Q1228" s="0" t="n">
        <f aca="false">IF(D1228&lt;&gt;D1227,0,P1228-P1227)</f>
        <v>1</v>
      </c>
    </row>
    <row r="1229" customFormat="false" ht="13.8" hidden="false" customHeight="false" outlineLevel="0" collapsed="false">
      <c r="D1229" s="0" t="n">
        <v>424</v>
      </c>
      <c r="E1229" s="0" t="n">
        <v>61.01</v>
      </c>
      <c r="F1229" s="0" t="n">
        <v>23.7</v>
      </c>
      <c r="G1229" s="0" t="n">
        <v>21.89</v>
      </c>
      <c r="H1229" s="0" t="n">
        <v>224.64</v>
      </c>
      <c r="I1229" s="0" t="n">
        <f aca="false">$B$4*(($F1229/$B$4)^(($E1229/$B$7)^$B$5))</f>
        <v>26.0290205931134</v>
      </c>
      <c r="J1229" s="0" t="n">
        <f aca="false">$B$4*(($B$18/$B$4)^(($B$7/$E1229)^$B$5))</f>
        <v>20.0817477199583</v>
      </c>
      <c r="K1229" s="0" t="n">
        <f aca="false">$B$4*(($B$19/$B$4)^(($B$7/$E1229)^$B$5))</f>
        <v>22.123481210234</v>
      </c>
      <c r="L1229" s="0" t="n">
        <f aca="false">$B$4*(($B$20/$B$4)^(($B$7/$E1229)^$B$5))</f>
        <v>24.1882083923658</v>
      </c>
      <c r="M1229" s="0" t="n">
        <f aca="false">$B$4*(($B$21/$B$4)^(($B$7/$E1229)^$B$5))</f>
        <v>26.2744209444883</v>
      </c>
      <c r="N1229" s="0" t="n">
        <f aca="false">$B$4*(($B$22/$B$4)^(($B$7/$E1229)^$B$5))</f>
        <v>28.3808092281753</v>
      </c>
      <c r="O1229" s="0" t="n">
        <f aca="false">$B$4*(($B$23/$B$4)^(($B$7/$E1229)^$B$5))</f>
        <v>30.5062246953659</v>
      </c>
      <c r="P1229" s="0" t="n">
        <f aca="false">IF($F1229&lt;K1229,5,IF($F1229&lt;L1229,4,IF($F1229&lt;M1229,3,IF(F1229&lt;N1229,2,1))))</f>
        <v>4</v>
      </c>
      <c r="Q1229" s="0" t="n">
        <f aca="false">IF(D1229&lt;&gt;D1228,0,P1229-P1228)</f>
        <v>0</v>
      </c>
    </row>
    <row r="1230" customFormat="false" ht="13.8" hidden="false" customHeight="false" outlineLevel="0" collapsed="false">
      <c r="D1230" s="0" t="n">
        <v>424</v>
      </c>
      <c r="E1230" s="0" t="n">
        <v>73.65</v>
      </c>
      <c r="F1230" s="0" t="n">
        <v>25.68</v>
      </c>
      <c r="G1230" s="0" t="n">
        <v>25.06</v>
      </c>
      <c r="H1230" s="0" t="n">
        <v>275.45</v>
      </c>
      <c r="I1230" s="0" t="n">
        <f aca="false">$B$4*(($F1230/$B$4)^(($E1230/$B$7)^$B$5))</f>
        <v>25.3644752230887</v>
      </c>
      <c r="J1230" s="0" t="n">
        <f aca="false">$B$4*(($B$18/$B$4)^(($B$7/$E1230)^$B$5))</f>
        <v>22.8274842060993</v>
      </c>
      <c r="K1230" s="0" t="n">
        <f aca="false">$B$4*(($B$19/$B$4)^(($B$7/$E1230)^$B$5))</f>
        <v>24.8197559021814</v>
      </c>
      <c r="L1230" s="0" t="n">
        <f aca="false">$B$4*(($B$20/$B$4)^(($B$7/$E1230)^$B$5))</f>
        <v>26.8091939683679</v>
      </c>
      <c r="M1230" s="0" t="n">
        <f aca="false">$B$4*(($B$21/$B$4)^(($B$7/$E1230)^$B$5))</f>
        <v>28.7960162762519</v>
      </c>
      <c r="N1230" s="0" t="n">
        <f aca="false">$B$4*(($B$22/$B$4)^(($B$7/$E1230)^$B$5))</f>
        <v>30.7804097894875</v>
      </c>
      <c r="O1230" s="0" t="n">
        <f aca="false">$B$4*(($B$23/$B$4)^(($B$7/$E1230)^$B$5))</f>
        <v>32.762536695411</v>
      </c>
      <c r="P1230" s="0" t="n">
        <f aca="false">IF($F1230&lt;K1230,5,IF($F1230&lt;L1230,4,IF($F1230&lt;M1230,3,IF(F1230&lt;N1230,2,1))))</f>
        <v>4</v>
      </c>
      <c r="Q1230" s="0" t="n">
        <f aca="false">IF(D1230&lt;&gt;D1229,0,P1230-P1229)</f>
        <v>0</v>
      </c>
    </row>
    <row r="1231" customFormat="false" ht="13.8" hidden="false" customHeight="false" outlineLevel="0" collapsed="false">
      <c r="D1231" s="0" t="n">
        <v>425</v>
      </c>
      <c r="E1231" s="0" t="n">
        <v>53.19</v>
      </c>
      <c r="F1231" s="0" t="n">
        <v>25.56</v>
      </c>
      <c r="G1231" s="0" t="n">
        <v>22</v>
      </c>
      <c r="H1231" s="0" t="n">
        <v>213.65</v>
      </c>
      <c r="I1231" s="0" t="n">
        <f aca="false">$B$4*(($F1231/$B$4)^(($E1231/$B$7)^$B$5))</f>
        <v>29.6058087775502</v>
      </c>
      <c r="J1231" s="0" t="n">
        <f aca="false">$B$4*(($B$18/$B$4)^(($B$7/$E1231)^$B$5))</f>
        <v>18.0643214758075</v>
      </c>
      <c r="K1231" s="0" t="n">
        <f aca="false">$B$4*(($B$19/$B$4)^(($B$7/$E1231)^$B$5))</f>
        <v>20.1183757572791</v>
      </c>
      <c r="L1231" s="0" t="n">
        <f aca="false">$B$4*(($B$20/$B$4)^(($B$7/$E1231)^$B$5))</f>
        <v>22.2173325943899</v>
      </c>
      <c r="M1231" s="0" t="n">
        <f aca="false">$B$4*(($B$21/$B$4)^(($B$7/$E1231)^$B$5))</f>
        <v>24.3586698870689</v>
      </c>
      <c r="N1231" s="0" t="n">
        <f aca="false">$B$4*(($B$22/$B$4)^(($B$7/$E1231)^$B$5))</f>
        <v>26.540176415387</v>
      </c>
      <c r="O1231" s="0" t="n">
        <f aca="false">$B$4*(($B$23/$B$4)^(($B$7/$E1231)^$B$5))</f>
        <v>28.75989539679</v>
      </c>
      <c r="P1231" s="0" t="n">
        <f aca="false">IF($F1231&lt;K1231,5,IF($F1231&lt;L1231,4,IF($F1231&lt;M1231,3,IF(F1231&lt;N1231,2,1))))</f>
        <v>2</v>
      </c>
      <c r="Q1231" s="0" t="n">
        <f aca="false">IF(D1231&lt;&gt;D1230,0,P1231-P1230)</f>
        <v>0</v>
      </c>
    </row>
    <row r="1232" customFormat="false" ht="13.8" hidden="false" customHeight="false" outlineLevel="0" collapsed="false">
      <c r="D1232" s="0" t="n">
        <v>425</v>
      </c>
      <c r="E1232" s="0" t="n">
        <v>29.86</v>
      </c>
      <c r="F1232" s="0" t="n">
        <v>14.82</v>
      </c>
      <c r="G1232" s="0" t="n">
        <v>9.54</v>
      </c>
      <c r="H1232" s="0" t="n">
        <v>56.23</v>
      </c>
      <c r="I1232" s="0" t="n">
        <f aca="false">$B$4*(($F1232/$B$4)^(($E1232/$B$7)^$B$5))</f>
        <v>27.4648407635854</v>
      </c>
      <c r="J1232" s="0" t="n">
        <f aca="false">$B$4*(($B$18/$B$4)^(($B$7/$E1232)^$B$5))</f>
        <v>9.98838895492911</v>
      </c>
      <c r="K1232" s="0" t="n">
        <f aca="false">$B$4*(($B$19/$B$4)^(($B$7/$E1232)^$B$5))</f>
        <v>11.8216550421709</v>
      </c>
      <c r="L1232" s="0" t="n">
        <f aca="false">$B$4*(($B$20/$B$4)^(($B$7/$E1232)^$B$5))</f>
        <v>13.8075029589237</v>
      </c>
      <c r="M1232" s="0" t="n">
        <f aca="false">$B$4*(($B$21/$B$4)^(($B$7/$E1232)^$B$5))</f>
        <v>15.9456787356552</v>
      </c>
      <c r="N1232" s="0" t="n">
        <f aca="false">$B$4*(($B$22/$B$4)^(($B$7/$E1232)^$B$5))</f>
        <v>18.2359473027563</v>
      </c>
      <c r="O1232" s="0" t="n">
        <f aca="false">$B$4*(($B$23/$B$4)^(($B$7/$E1232)^$B$5))</f>
        <v>20.6780898928593</v>
      </c>
      <c r="P1232" s="0" t="n">
        <f aca="false">IF($F1232&lt;K1232,5,IF($F1232&lt;L1232,4,IF($F1232&lt;M1232,3,IF(F1232&lt;N1232,2,1))))</f>
        <v>3</v>
      </c>
      <c r="Q1232" s="0" t="n">
        <f aca="false">IF(D1232&lt;&gt;D1231,0,P1232-P1231)</f>
        <v>1</v>
      </c>
    </row>
    <row r="1233" customFormat="false" ht="13.8" hidden="false" customHeight="false" outlineLevel="0" collapsed="false">
      <c r="D1233" s="0" t="n">
        <v>425</v>
      </c>
      <c r="E1233" s="0" t="n">
        <v>36.63</v>
      </c>
      <c r="F1233" s="0" t="n">
        <v>18.56</v>
      </c>
      <c r="G1233" s="0" t="n">
        <v>13.6</v>
      </c>
      <c r="H1233" s="0" t="n">
        <v>94.03</v>
      </c>
      <c r="I1233" s="0" t="n">
        <f aca="false">$B$4*(($F1233/$B$4)^(($E1233/$B$7)^$B$5))</f>
        <v>28.16082645848</v>
      </c>
      <c r="J1233" s="0" t="n">
        <f aca="false">$B$4*(($B$18/$B$4)^(($B$7/$E1233)^$B$5))</f>
        <v>12.7051726490178</v>
      </c>
      <c r="K1233" s="0" t="n">
        <f aca="false">$B$4*(($B$19/$B$4)^(($B$7/$E1233)^$B$5))</f>
        <v>14.6703073168005</v>
      </c>
      <c r="L1233" s="0" t="n">
        <f aca="false">$B$4*(($B$20/$B$4)^(($B$7/$E1233)^$B$5))</f>
        <v>16.7491931898555</v>
      </c>
      <c r="M1233" s="0" t="n">
        <f aca="false">$B$4*(($B$21/$B$4)^(($B$7/$E1233)^$B$5))</f>
        <v>18.9390825886622</v>
      </c>
      <c r="N1233" s="0" t="n">
        <f aca="false">$B$4*(($B$22/$B$4)^(($B$7/$E1233)^$B$5))</f>
        <v>21.2374876503529</v>
      </c>
      <c r="O1233" s="0" t="n">
        <f aca="false">$B$4*(($B$23/$B$4)^(($B$7/$E1233)^$B$5))</f>
        <v>23.6421398954924</v>
      </c>
      <c r="P1233" s="0" t="n">
        <f aca="false">IF($F1233&lt;K1233,5,IF($F1233&lt;L1233,4,IF($F1233&lt;M1233,3,IF(F1233&lt;N1233,2,1))))</f>
        <v>3</v>
      </c>
      <c r="Q1233" s="0" t="n">
        <f aca="false">IF(D1233&lt;&gt;D1232,0,P1233-P1232)</f>
        <v>0</v>
      </c>
    </row>
    <row r="1234" customFormat="false" ht="13.8" hidden="false" customHeight="false" outlineLevel="0" collapsed="false">
      <c r="D1234" s="0" t="n">
        <v>426</v>
      </c>
      <c r="E1234" s="0" t="n">
        <v>53.19</v>
      </c>
      <c r="F1234" s="0" t="n">
        <v>25.72</v>
      </c>
      <c r="G1234" s="0" t="n">
        <v>24.29</v>
      </c>
      <c r="H1234" s="0" t="n">
        <v>250.39</v>
      </c>
      <c r="I1234" s="0" t="n">
        <f aca="false">$B$4*(($F1234/$B$4)^(($E1234/$B$7)^$B$5))</f>
        <v>29.7522562663618</v>
      </c>
      <c r="J1234" s="0" t="n">
        <f aca="false">$B$4*(($B$18/$B$4)^(($B$7/$E1234)^$B$5))</f>
        <v>18.0643214758075</v>
      </c>
      <c r="K1234" s="0" t="n">
        <f aca="false">$B$4*(($B$19/$B$4)^(($B$7/$E1234)^$B$5))</f>
        <v>20.1183757572791</v>
      </c>
      <c r="L1234" s="0" t="n">
        <f aca="false">$B$4*(($B$20/$B$4)^(($B$7/$E1234)^$B$5))</f>
        <v>22.2173325943899</v>
      </c>
      <c r="M1234" s="0" t="n">
        <f aca="false">$B$4*(($B$21/$B$4)^(($B$7/$E1234)^$B$5))</f>
        <v>24.3586698870689</v>
      </c>
      <c r="N1234" s="0" t="n">
        <f aca="false">$B$4*(($B$22/$B$4)^(($B$7/$E1234)^$B$5))</f>
        <v>26.540176415387</v>
      </c>
      <c r="O1234" s="0" t="n">
        <f aca="false">$B$4*(($B$23/$B$4)^(($B$7/$E1234)^$B$5))</f>
        <v>28.75989539679</v>
      </c>
      <c r="P1234" s="0" t="n">
        <f aca="false">IF($F1234&lt;K1234,5,IF($F1234&lt;L1234,4,IF($F1234&lt;M1234,3,IF(F1234&lt;N1234,2,1))))</f>
        <v>2</v>
      </c>
      <c r="Q1234" s="0" t="n">
        <f aca="false">IF(D1234&lt;&gt;D1233,0,P1234-P1233)</f>
        <v>0</v>
      </c>
    </row>
    <row r="1235" customFormat="false" ht="13.8" hidden="false" customHeight="false" outlineLevel="0" collapsed="false">
      <c r="D1235" s="0" t="n">
        <v>426</v>
      </c>
      <c r="E1235" s="0" t="n">
        <v>29.86</v>
      </c>
      <c r="F1235" s="0" t="n">
        <v>14.38</v>
      </c>
      <c r="G1235" s="0" t="n">
        <v>11.62</v>
      </c>
      <c r="H1235" s="0" t="n">
        <v>72.05</v>
      </c>
      <c r="I1235" s="0" t="n">
        <f aca="false">$B$4*(($F1235/$B$4)^(($E1235/$B$7)^$B$5))</f>
        <v>27.0496897272099</v>
      </c>
      <c r="J1235" s="0" t="n">
        <f aca="false">$B$4*(($B$18/$B$4)^(($B$7/$E1235)^$B$5))</f>
        <v>9.98838895492911</v>
      </c>
      <c r="K1235" s="0" t="n">
        <f aca="false">$B$4*(($B$19/$B$4)^(($B$7/$E1235)^$B$5))</f>
        <v>11.8216550421709</v>
      </c>
      <c r="L1235" s="0" t="n">
        <f aca="false">$B$4*(($B$20/$B$4)^(($B$7/$E1235)^$B$5))</f>
        <v>13.8075029589237</v>
      </c>
      <c r="M1235" s="0" t="n">
        <f aca="false">$B$4*(($B$21/$B$4)^(($B$7/$E1235)^$B$5))</f>
        <v>15.9456787356552</v>
      </c>
      <c r="N1235" s="0" t="n">
        <f aca="false">$B$4*(($B$22/$B$4)^(($B$7/$E1235)^$B$5))</f>
        <v>18.2359473027563</v>
      </c>
      <c r="O1235" s="0" t="n">
        <f aca="false">$B$4*(($B$23/$B$4)^(($B$7/$E1235)^$B$5))</f>
        <v>20.6780898928593</v>
      </c>
      <c r="P1235" s="0" t="n">
        <f aca="false">IF($F1235&lt;K1235,5,IF($F1235&lt;L1235,4,IF($F1235&lt;M1235,3,IF(F1235&lt;N1235,2,1))))</f>
        <v>3</v>
      </c>
      <c r="Q1235" s="0" t="n">
        <f aca="false">IF(D1235&lt;&gt;D1234,0,P1235-P1234)</f>
        <v>1</v>
      </c>
    </row>
    <row r="1236" customFormat="false" ht="13.8" hidden="false" customHeight="false" outlineLevel="0" collapsed="false">
      <c r="D1236" s="0" t="n">
        <v>426</v>
      </c>
      <c r="E1236" s="0" t="n">
        <v>36.63</v>
      </c>
      <c r="F1236" s="0" t="n">
        <v>18.54</v>
      </c>
      <c r="G1236" s="0" t="n">
        <v>16.18</v>
      </c>
      <c r="H1236" s="0" t="n">
        <v>122.44</v>
      </c>
      <c r="I1236" s="0" t="n">
        <f aca="false">$B$4*(($F1236/$B$4)^(($E1236/$B$7)^$B$5))</f>
        <v>28.1428539309848</v>
      </c>
      <c r="J1236" s="0" t="n">
        <f aca="false">$B$4*(($B$18/$B$4)^(($B$7/$E1236)^$B$5))</f>
        <v>12.7051726490178</v>
      </c>
      <c r="K1236" s="0" t="n">
        <f aca="false">$B$4*(($B$19/$B$4)^(($B$7/$E1236)^$B$5))</f>
        <v>14.6703073168005</v>
      </c>
      <c r="L1236" s="0" t="n">
        <f aca="false">$B$4*(($B$20/$B$4)^(($B$7/$E1236)^$B$5))</f>
        <v>16.7491931898555</v>
      </c>
      <c r="M1236" s="0" t="n">
        <f aca="false">$B$4*(($B$21/$B$4)^(($B$7/$E1236)^$B$5))</f>
        <v>18.9390825886622</v>
      </c>
      <c r="N1236" s="0" t="n">
        <f aca="false">$B$4*(($B$22/$B$4)^(($B$7/$E1236)^$B$5))</f>
        <v>21.2374876503529</v>
      </c>
      <c r="O1236" s="0" t="n">
        <f aca="false">$B$4*(($B$23/$B$4)^(($B$7/$E1236)^$B$5))</f>
        <v>23.6421398954924</v>
      </c>
      <c r="P1236" s="0" t="n">
        <f aca="false">IF($F1236&lt;K1236,5,IF($F1236&lt;L1236,4,IF($F1236&lt;M1236,3,IF(F1236&lt;N1236,2,1))))</f>
        <v>3</v>
      </c>
      <c r="Q1236" s="0" t="n">
        <f aca="false">IF(D1236&lt;&gt;D1235,0,P1236-P1235)</f>
        <v>0</v>
      </c>
    </row>
    <row r="1237" customFormat="false" ht="13.8" hidden="false" customHeight="false" outlineLevel="0" collapsed="false">
      <c r="D1237" s="0" t="n">
        <v>427</v>
      </c>
      <c r="E1237" s="0" t="n">
        <v>29.86</v>
      </c>
      <c r="F1237" s="0" t="n">
        <v>16.44</v>
      </c>
      <c r="G1237" s="0" t="n">
        <v>13.44</v>
      </c>
      <c r="H1237" s="0" t="n">
        <v>92.16</v>
      </c>
      <c r="I1237" s="0" t="n">
        <f aca="false">$B$4*(($F1237/$B$4)^(($E1237/$B$7)^$B$5))</f>
        <v>28.9431175539871</v>
      </c>
      <c r="J1237" s="0" t="n">
        <f aca="false">$B$4*(($B$18/$B$4)^(($B$7/$E1237)^$B$5))</f>
        <v>9.98838895492911</v>
      </c>
      <c r="K1237" s="0" t="n">
        <f aca="false">$B$4*(($B$19/$B$4)^(($B$7/$E1237)^$B$5))</f>
        <v>11.8216550421709</v>
      </c>
      <c r="L1237" s="0" t="n">
        <f aca="false">$B$4*(($B$20/$B$4)^(($B$7/$E1237)^$B$5))</f>
        <v>13.8075029589237</v>
      </c>
      <c r="M1237" s="0" t="n">
        <f aca="false">$B$4*(($B$21/$B$4)^(($B$7/$E1237)^$B$5))</f>
        <v>15.9456787356552</v>
      </c>
      <c r="N1237" s="0" t="n">
        <f aca="false">$B$4*(($B$22/$B$4)^(($B$7/$E1237)^$B$5))</f>
        <v>18.2359473027563</v>
      </c>
      <c r="O1237" s="0" t="n">
        <f aca="false">$B$4*(($B$23/$B$4)^(($B$7/$E1237)^$B$5))</f>
        <v>20.6780898928593</v>
      </c>
      <c r="P1237" s="0" t="n">
        <f aca="false">IF($F1237&lt;K1237,5,IF($F1237&lt;L1237,4,IF($F1237&lt;M1237,3,IF(F1237&lt;N1237,2,1))))</f>
        <v>2</v>
      </c>
      <c r="Q1237" s="0" t="n">
        <f aca="false">IF(D1237&lt;&gt;D1236,0,P1237-P1236)</f>
        <v>0</v>
      </c>
    </row>
    <row r="1238" customFormat="false" ht="13.8" hidden="false" customHeight="false" outlineLevel="0" collapsed="false">
      <c r="D1238" s="0" t="n">
        <v>427</v>
      </c>
      <c r="E1238" s="0" t="n">
        <v>53.19</v>
      </c>
      <c r="F1238" s="0" t="n">
        <v>26.46</v>
      </c>
      <c r="G1238" s="0" t="n">
        <v>26.44</v>
      </c>
      <c r="H1238" s="0" t="n">
        <v>282.79</v>
      </c>
      <c r="I1238" s="0" t="n">
        <f aca="false">$B$4*(($F1238/$B$4)^(($E1238/$B$7)^$B$5))</f>
        <v>30.4271197603863</v>
      </c>
      <c r="J1238" s="0" t="n">
        <f aca="false">$B$4*(($B$18/$B$4)^(($B$7/$E1238)^$B$5))</f>
        <v>18.0643214758075</v>
      </c>
      <c r="K1238" s="0" t="n">
        <f aca="false">$B$4*(($B$19/$B$4)^(($B$7/$E1238)^$B$5))</f>
        <v>20.1183757572791</v>
      </c>
      <c r="L1238" s="0" t="n">
        <f aca="false">$B$4*(($B$20/$B$4)^(($B$7/$E1238)^$B$5))</f>
        <v>22.2173325943899</v>
      </c>
      <c r="M1238" s="0" t="n">
        <f aca="false">$B$4*(($B$21/$B$4)^(($B$7/$E1238)^$B$5))</f>
        <v>24.3586698870689</v>
      </c>
      <c r="N1238" s="0" t="n">
        <f aca="false">$B$4*(($B$22/$B$4)^(($B$7/$E1238)^$B$5))</f>
        <v>26.540176415387</v>
      </c>
      <c r="O1238" s="0" t="n">
        <f aca="false">$B$4*(($B$23/$B$4)^(($B$7/$E1238)^$B$5))</f>
        <v>28.75989539679</v>
      </c>
      <c r="P1238" s="0" t="n">
        <f aca="false">IF($F1238&lt;K1238,5,IF($F1238&lt;L1238,4,IF($F1238&lt;M1238,3,IF(F1238&lt;N1238,2,1))))</f>
        <v>2</v>
      </c>
      <c r="Q1238" s="0" t="n">
        <f aca="false">IF(D1238&lt;&gt;D1237,0,P1238-P1237)</f>
        <v>0</v>
      </c>
    </row>
    <row r="1239" customFormat="false" ht="13.8" hidden="false" customHeight="false" outlineLevel="0" collapsed="false">
      <c r="D1239" s="0" t="n">
        <v>427</v>
      </c>
      <c r="E1239" s="0" t="n">
        <v>36.63</v>
      </c>
      <c r="F1239" s="0" t="n">
        <v>18.7</v>
      </c>
      <c r="G1239" s="0" t="n">
        <v>18.46</v>
      </c>
      <c r="H1239" s="0" t="n">
        <v>140.11</v>
      </c>
      <c r="I1239" s="0" t="n">
        <f aca="false">$B$4*(($F1239/$B$4)^(($E1239/$B$7)^$B$5))</f>
        <v>28.2864136893039</v>
      </c>
      <c r="J1239" s="0" t="n">
        <f aca="false">$B$4*(($B$18/$B$4)^(($B$7/$E1239)^$B$5))</f>
        <v>12.7051726490178</v>
      </c>
      <c r="K1239" s="0" t="n">
        <f aca="false">$B$4*(($B$19/$B$4)^(($B$7/$E1239)^$B$5))</f>
        <v>14.6703073168005</v>
      </c>
      <c r="L1239" s="0" t="n">
        <f aca="false">$B$4*(($B$20/$B$4)^(($B$7/$E1239)^$B$5))</f>
        <v>16.7491931898555</v>
      </c>
      <c r="M1239" s="0" t="n">
        <f aca="false">$B$4*(($B$21/$B$4)^(($B$7/$E1239)^$B$5))</f>
        <v>18.9390825886622</v>
      </c>
      <c r="N1239" s="0" t="n">
        <f aca="false">$B$4*(($B$22/$B$4)^(($B$7/$E1239)^$B$5))</f>
        <v>21.2374876503529</v>
      </c>
      <c r="O1239" s="0" t="n">
        <f aca="false">$B$4*(($B$23/$B$4)^(($B$7/$E1239)^$B$5))</f>
        <v>23.6421398954924</v>
      </c>
      <c r="P1239" s="0" t="n">
        <f aca="false">IF($F1239&lt;K1239,5,IF($F1239&lt;L1239,4,IF($F1239&lt;M1239,3,IF(F1239&lt;N1239,2,1))))</f>
        <v>3</v>
      </c>
      <c r="Q1239" s="0" t="n">
        <f aca="false">IF(D1239&lt;&gt;D1238,0,P1239-P1238)</f>
        <v>1</v>
      </c>
    </row>
    <row r="1240" customFormat="false" ht="13.8" hidden="false" customHeight="false" outlineLevel="0" collapsed="false">
      <c r="D1240" s="0" t="n">
        <v>428</v>
      </c>
      <c r="E1240" s="0" t="n">
        <v>36.47</v>
      </c>
      <c r="F1240" s="0" t="n">
        <v>21.39</v>
      </c>
      <c r="G1240" s="0" t="n">
        <v>20.1</v>
      </c>
      <c r="H1240" s="0" t="n">
        <v>171.08</v>
      </c>
      <c r="I1240" s="0" t="n">
        <f aca="false">$B$4*(($F1240/$B$4)^(($E1240/$B$7)^$B$5))</f>
        <v>30.6836538283534</v>
      </c>
      <c r="J1240" s="0" t="n">
        <f aca="false">$B$4*(($B$18/$B$4)^(($B$7/$E1240)^$B$5))</f>
        <v>12.6447840964501</v>
      </c>
      <c r="K1240" s="0" t="n">
        <f aca="false">$B$4*(($B$19/$B$4)^(($B$7/$E1240)^$B$5))</f>
        <v>14.60771993224</v>
      </c>
      <c r="L1240" s="0" t="n">
        <f aca="false">$B$4*(($B$20/$B$4)^(($B$7/$E1240)^$B$5))</f>
        <v>16.6852536806156</v>
      </c>
      <c r="M1240" s="0" t="n">
        <f aca="false">$B$4*(($B$21/$B$4)^(($B$7/$E1240)^$B$5))</f>
        <v>18.8746676973949</v>
      </c>
      <c r="N1240" s="0" t="n">
        <f aca="false">$B$4*(($B$22/$B$4)^(($B$7/$E1240)^$B$5))</f>
        <v>21.1735002422278</v>
      </c>
      <c r="O1240" s="0" t="n">
        <f aca="false">$B$4*(($B$23/$B$4)^(($B$7/$E1240)^$B$5))</f>
        <v>23.5795057455072</v>
      </c>
      <c r="P1240" s="0" t="n">
        <f aca="false">IF($F1240&lt;K1240,5,IF($F1240&lt;L1240,4,IF($F1240&lt;M1240,3,IF(F1240&lt;N1240,2,1))))</f>
        <v>1</v>
      </c>
      <c r="Q1240" s="0" t="n">
        <f aca="false">IF(D1240&lt;&gt;D1239,0,P1240-P1239)</f>
        <v>0</v>
      </c>
    </row>
    <row r="1241" customFormat="false" ht="13.8" hidden="false" customHeight="false" outlineLevel="0" collapsed="false">
      <c r="D1241" s="0" t="n">
        <v>428</v>
      </c>
      <c r="E1241" s="0" t="n">
        <v>29.7</v>
      </c>
      <c r="F1241" s="0" t="n">
        <v>17.66</v>
      </c>
      <c r="G1241" s="0" t="n">
        <v>16.72</v>
      </c>
      <c r="H1241" s="0" t="n">
        <v>130.92</v>
      </c>
      <c r="I1241" s="0" t="n">
        <f aca="false">$B$4*(($F1241/$B$4)^(($E1241/$B$7)^$B$5))</f>
        <v>30.076992668176</v>
      </c>
      <c r="J1241" s="0" t="n">
        <f aca="false">$B$4*(($B$18/$B$4)^(($B$7/$E1241)^$B$5))</f>
        <v>9.92016080913108</v>
      </c>
      <c r="K1241" s="0" t="n">
        <f aca="false">$B$4*(($B$19/$B$4)^(($B$7/$E1241)^$B$5))</f>
        <v>11.7491669885303</v>
      </c>
      <c r="L1241" s="0" t="n">
        <f aca="false">$B$4*(($B$20/$B$4)^(($B$7/$E1241)^$B$5))</f>
        <v>13.7317370277669</v>
      </c>
      <c r="M1241" s="0" t="n">
        <f aca="false">$B$4*(($B$21/$B$4)^(($B$7/$E1241)^$B$5))</f>
        <v>15.8677148456498</v>
      </c>
      <c r="N1241" s="0" t="n">
        <f aca="false">$B$4*(($B$22/$B$4)^(($B$7/$E1241)^$B$5))</f>
        <v>18.1569558857126</v>
      </c>
      <c r="O1241" s="0" t="n">
        <f aca="false">$B$4*(($B$23/$B$4)^(($B$7/$E1241)^$B$5))</f>
        <v>20.59932553824</v>
      </c>
      <c r="P1241" s="0" t="n">
        <f aca="false">IF($F1241&lt;K1241,5,IF($F1241&lt;L1241,4,IF($F1241&lt;M1241,3,IF(F1241&lt;N1241,2,1))))</f>
        <v>2</v>
      </c>
      <c r="Q1241" s="0" t="n">
        <f aca="false">IF(D1241&lt;&gt;D1240,0,P1241-P1240)</f>
        <v>1</v>
      </c>
    </row>
    <row r="1242" customFormat="false" ht="13.8" hidden="false" customHeight="false" outlineLevel="0" collapsed="false">
      <c r="D1242" s="0" t="n">
        <v>429</v>
      </c>
      <c r="E1242" s="0" t="n">
        <v>24.7</v>
      </c>
      <c r="F1242" s="0" t="n">
        <v>14.34</v>
      </c>
      <c r="G1242" s="0" t="n">
        <v>12.66</v>
      </c>
      <c r="H1242" s="0" t="n">
        <v>74.72</v>
      </c>
      <c r="I1242" s="0" t="n">
        <f aca="false">$B$4*(($F1242/$B$4)^(($E1242/$B$7)^$B$5))</f>
        <v>29.5111926777128</v>
      </c>
      <c r="J1242" s="0" t="n">
        <f aca="false">$B$4*(($B$18/$B$4)^(($B$7/$E1242)^$B$5))</f>
        <v>7.70007594488116</v>
      </c>
      <c r="K1242" s="0" t="n">
        <f aca="false">$B$4*(($B$19/$B$4)^(($B$7/$E1242)^$B$5))</f>
        <v>9.36000412413629</v>
      </c>
      <c r="L1242" s="0" t="n">
        <f aca="false">$B$4*(($B$20/$B$4)^(($B$7/$E1242)^$B$5))</f>
        <v>11.2047058936974</v>
      </c>
      <c r="M1242" s="0" t="n">
        <f aca="false">$B$4*(($B$21/$B$4)^(($B$7/$E1242)^$B$5))</f>
        <v>13.2384730390174</v>
      </c>
      <c r="N1242" s="0" t="n">
        <f aca="false">$B$4*(($B$22/$B$4)^(($B$7/$E1242)^$B$5))</f>
        <v>15.4653735238374</v>
      </c>
      <c r="O1242" s="0" t="n">
        <f aca="false">$B$4*(($B$23/$B$4)^(($B$7/$E1242)^$B$5))</f>
        <v>17.8892777591916</v>
      </c>
      <c r="P1242" s="0" t="n">
        <f aca="false">IF($F1242&lt;K1242,5,IF($F1242&lt;L1242,4,IF($F1242&lt;M1242,3,IF(F1242&lt;N1242,2,1))))</f>
        <v>2</v>
      </c>
      <c r="Q1242" s="0" t="n">
        <f aca="false">IF(D1242&lt;&gt;D1241,0,P1242-P1241)</f>
        <v>0</v>
      </c>
    </row>
    <row r="1243" customFormat="false" ht="13.8" hidden="false" customHeight="false" outlineLevel="0" collapsed="false">
      <c r="D1243" s="0" t="n">
        <v>429</v>
      </c>
      <c r="E1243" s="0" t="n">
        <v>60.45</v>
      </c>
      <c r="F1243" s="0" t="n">
        <v>27.02</v>
      </c>
      <c r="G1243" s="0" t="n">
        <v>29.85</v>
      </c>
      <c r="H1243" s="0" t="n">
        <v>317.48</v>
      </c>
      <c r="I1243" s="0" t="n">
        <f aca="false">$B$4*(($F1243/$B$4)^(($E1243/$B$7)^$B$5))</f>
        <v>29.3286498286799</v>
      </c>
      <c r="J1243" s="0" t="n">
        <f aca="false">$B$4*(($B$18/$B$4)^(($B$7/$E1243)^$B$5))</f>
        <v>19.9462584056354</v>
      </c>
      <c r="K1243" s="0" t="n">
        <f aca="false">$B$4*(($B$19/$B$4)^(($B$7/$E1243)^$B$5))</f>
        <v>21.9894903549096</v>
      </c>
      <c r="L1243" s="0" t="n">
        <f aca="false">$B$4*(($B$20/$B$4)^(($B$7/$E1243)^$B$5))</f>
        <v>24.0571109170032</v>
      </c>
      <c r="M1243" s="0" t="n">
        <f aca="false">$B$4*(($B$21/$B$4)^(($B$7/$E1243)^$B$5))</f>
        <v>26.1475349040282</v>
      </c>
      <c r="N1243" s="0" t="n">
        <f aca="false">$B$4*(($B$22/$B$4)^(($B$7/$E1243)^$B$5))</f>
        <v>28.2593850826828</v>
      </c>
      <c r="O1243" s="0" t="n">
        <f aca="false">$B$4*(($B$23/$B$4)^(($B$7/$E1243)^$B$5))</f>
        <v>30.3914529283129</v>
      </c>
      <c r="P1243" s="0" t="n">
        <f aca="false">IF($F1243&lt;K1243,5,IF($F1243&lt;L1243,4,IF($F1243&lt;M1243,3,IF(F1243&lt;N1243,2,1))))</f>
        <v>2</v>
      </c>
      <c r="Q1243" s="0" t="n">
        <f aca="false">IF(D1243&lt;&gt;D1242,0,P1243-P1242)</f>
        <v>0</v>
      </c>
    </row>
    <row r="1244" customFormat="false" ht="13.8" hidden="false" customHeight="false" outlineLevel="0" collapsed="false">
      <c r="D1244" s="0" t="n">
        <v>429</v>
      </c>
      <c r="E1244" s="0" t="n">
        <v>70.89</v>
      </c>
      <c r="F1244" s="0" t="n">
        <v>29.52</v>
      </c>
      <c r="G1244" s="0" t="n">
        <v>31.81</v>
      </c>
      <c r="H1244" s="0" t="n">
        <v>353.35</v>
      </c>
      <c r="I1244" s="0" t="n">
        <f aca="false">$B$4*(($F1244/$B$4)^(($E1244/$B$7)^$B$5))</f>
        <v>29.717967181471</v>
      </c>
      <c r="J1244" s="0" t="n">
        <f aca="false">$B$4*(($B$18/$B$4)^(($B$7/$E1244)^$B$5))</f>
        <v>22.2748701167556</v>
      </c>
      <c r="K1244" s="0" t="n">
        <f aca="false">$B$4*(($B$19/$B$4)^(($B$7/$E1244)^$B$5))</f>
        <v>24.2799061438207</v>
      </c>
      <c r="L1244" s="0" t="n">
        <f aca="false">$B$4*(($B$20/$B$4)^(($B$7/$E1244)^$B$5))</f>
        <v>26.2869291801924</v>
      </c>
      <c r="M1244" s="0" t="n">
        <f aca="false">$B$4*(($B$21/$B$4)^(($B$7/$E1244)^$B$5))</f>
        <v>28.2957907185907</v>
      </c>
      <c r="N1244" s="0" t="n">
        <f aca="false">$B$4*(($B$22/$B$4)^(($B$7/$E1244)^$B$5))</f>
        <v>30.3063630328444</v>
      </c>
      <c r="O1244" s="0" t="n">
        <f aca="false">$B$4*(($B$23/$B$4)^(($B$7/$E1244)^$B$5))</f>
        <v>32.3185350915549</v>
      </c>
      <c r="P1244" s="0" t="n">
        <f aca="false">IF($F1244&lt;K1244,5,IF($F1244&lt;L1244,4,IF($F1244&lt;M1244,3,IF(F1244&lt;N1244,2,1))))</f>
        <v>2</v>
      </c>
      <c r="Q1244" s="0" t="n">
        <f aca="false">IF(D1244&lt;&gt;D1243,0,P1244-P1243)</f>
        <v>0</v>
      </c>
    </row>
    <row r="1245" customFormat="false" ht="13.8" hidden="false" customHeight="false" outlineLevel="0" collapsed="false">
      <c r="D1245" s="0" t="n">
        <v>429</v>
      </c>
      <c r="E1245" s="0" t="n">
        <v>37.58</v>
      </c>
      <c r="F1245" s="0" t="n">
        <v>17.46</v>
      </c>
      <c r="G1245" s="0" t="n">
        <v>20.69</v>
      </c>
      <c r="H1245" s="0" t="n">
        <v>139.25</v>
      </c>
      <c r="I1245" s="0" t="n">
        <f aca="false">$B$4*(($F1245/$B$4)^(($E1245/$B$7)^$B$5))</f>
        <v>26.8131467396106</v>
      </c>
      <c r="J1245" s="0" t="n">
        <f aca="false">$B$4*(($B$18/$B$4)^(($B$7/$E1245)^$B$5))</f>
        <v>13.0600056708783</v>
      </c>
      <c r="K1245" s="0" t="n">
        <f aca="false">$B$4*(($B$19/$B$4)^(($B$7/$E1245)^$B$5))</f>
        <v>15.037448844042</v>
      </c>
      <c r="L1245" s="0" t="n">
        <f aca="false">$B$4*(($B$20/$B$4)^(($B$7/$E1245)^$B$5))</f>
        <v>17.1236918724556</v>
      </c>
      <c r="M1245" s="0" t="n">
        <f aca="false">$B$4*(($B$21/$B$4)^(($B$7/$E1245)^$B$5))</f>
        <v>19.3158299639177</v>
      </c>
      <c r="N1245" s="0" t="n">
        <f aca="false">$B$4*(($B$22/$B$4)^(($B$7/$E1245)^$B$5))</f>
        <v>21.6112396188414</v>
      </c>
      <c r="O1245" s="0" t="n">
        <f aca="false">$B$4*(($B$23/$B$4)^(($B$7/$E1245)^$B$5))</f>
        <v>24.007534276039</v>
      </c>
      <c r="P1245" s="0" t="n">
        <f aca="false">IF($F1245&lt;K1245,5,IF($F1245&lt;L1245,4,IF($F1245&lt;M1245,3,IF(F1245&lt;N1245,2,1))))</f>
        <v>3</v>
      </c>
      <c r="Q1245" s="0" t="n">
        <f aca="false">IF(D1245&lt;&gt;D1244,0,P1245-P1244)</f>
        <v>1</v>
      </c>
    </row>
    <row r="1246" customFormat="false" ht="13.8" hidden="false" customHeight="false" outlineLevel="0" collapsed="false">
      <c r="D1246" s="0" t="n">
        <v>429</v>
      </c>
      <c r="E1246" s="0" t="n">
        <v>47.8</v>
      </c>
      <c r="F1246" s="0" t="n">
        <v>20.5</v>
      </c>
      <c r="G1246" s="0" t="n">
        <v>25.22</v>
      </c>
      <c r="H1246" s="0" t="n">
        <v>199.88</v>
      </c>
      <c r="I1246" s="0" t="n">
        <f aca="false">$B$4*(($F1246/$B$4)^(($E1246/$B$7)^$B$5))</f>
        <v>26.3521191551947</v>
      </c>
      <c r="J1246" s="0" t="n">
        <f aca="false">$B$4*(($B$18/$B$4)^(($B$7/$E1246)^$B$5))</f>
        <v>16.4990790158628</v>
      </c>
      <c r="K1246" s="0" t="n">
        <f aca="false">$B$4*(($B$19/$B$4)^(($B$7/$E1246)^$B$5))</f>
        <v>18.546886564411</v>
      </c>
      <c r="L1246" s="0" t="n">
        <f aca="false">$B$4*(($B$20/$B$4)^(($B$7/$E1246)^$B$5))</f>
        <v>20.6582182990493</v>
      </c>
      <c r="M1246" s="0" t="n">
        <f aca="false">$B$4*(($B$21/$B$4)^(($B$7/$E1246)^$B$5))</f>
        <v>22.8300236012709</v>
      </c>
      <c r="N1246" s="0" t="n">
        <f aca="false">$B$4*(($B$22/$B$4)^(($B$7/$E1246)^$B$5))</f>
        <v>25.0596055870691</v>
      </c>
      <c r="O1246" s="0" t="n">
        <f aca="false">$B$4*(($B$23/$B$4)^(($B$7/$E1246)^$B$5))</f>
        <v>27.344559220383</v>
      </c>
      <c r="P1246" s="0" t="n">
        <f aca="false">IF($F1246&lt;K1246,5,IF($F1246&lt;L1246,4,IF($F1246&lt;M1246,3,IF(F1246&lt;N1246,2,1))))</f>
        <v>4</v>
      </c>
      <c r="Q1246" s="0" t="n">
        <f aca="false">IF(D1246&lt;&gt;D1245,0,P1246-P1245)</f>
        <v>1</v>
      </c>
    </row>
    <row r="1247" customFormat="false" ht="13.8" hidden="false" customHeight="false" outlineLevel="0" collapsed="false">
      <c r="D1247" s="0" t="n">
        <v>430</v>
      </c>
      <c r="E1247" s="0" t="n">
        <v>29.57</v>
      </c>
      <c r="F1247" s="0" t="n">
        <v>18.7</v>
      </c>
      <c r="G1247" s="0" t="n">
        <v>17.87</v>
      </c>
      <c r="H1247" s="0" t="n">
        <v>128.52</v>
      </c>
      <c r="I1247" s="0" t="n">
        <f aca="false">$B$4*(($F1247/$B$4)^(($E1247/$B$7)^$B$5))</f>
        <v>31.0094381851293</v>
      </c>
      <c r="J1247" s="0" t="n">
        <f aca="false">$B$4*(($B$18/$B$4)^(($B$7/$E1247)^$B$5))</f>
        <v>9.86459072021152</v>
      </c>
      <c r="K1247" s="0" t="n">
        <f aca="false">$B$4*(($B$19/$B$4)^(($B$7/$E1247)^$B$5))</f>
        <v>11.6900895060228</v>
      </c>
      <c r="L1247" s="0" t="n">
        <f aca="false">$B$4*(($B$20/$B$4)^(($B$7/$E1247)^$B$5))</f>
        <v>13.6699516521542</v>
      </c>
      <c r="M1247" s="0" t="n">
        <f aca="false">$B$4*(($B$21/$B$4)^(($B$7/$E1247)^$B$5))</f>
        <v>15.8041023025969</v>
      </c>
      <c r="N1247" s="0" t="n">
        <f aca="false">$B$4*(($B$22/$B$4)^(($B$7/$E1247)^$B$5))</f>
        <v>18.0924720929547</v>
      </c>
      <c r="O1247" s="0" t="n">
        <f aca="false">$B$4*(($B$23/$B$4)^(($B$7/$E1247)^$B$5))</f>
        <v>20.5349964008851</v>
      </c>
      <c r="P1247" s="0" t="n">
        <f aca="false">IF($F1247&lt;K1247,5,IF($F1247&lt;L1247,4,IF($F1247&lt;M1247,3,IF(F1247&lt;N1247,2,1))))</f>
        <v>1</v>
      </c>
      <c r="Q1247" s="0" t="n">
        <f aca="false">IF(D1247&lt;&gt;D1246,0,P1247-P1246)</f>
        <v>0</v>
      </c>
    </row>
    <row r="1248" customFormat="false" ht="13.8" hidden="false" customHeight="false" outlineLevel="0" collapsed="false">
      <c r="D1248" s="0" t="n">
        <v>430</v>
      </c>
      <c r="E1248" s="0" t="n">
        <v>65.31</v>
      </c>
      <c r="F1248" s="0" t="n">
        <v>29.32</v>
      </c>
      <c r="G1248" s="0" t="n">
        <v>29.49</v>
      </c>
      <c r="H1248" s="0" t="n">
        <v>359.83</v>
      </c>
      <c r="I1248" s="0" t="n">
        <f aca="false">$B$4*(($F1248/$B$4)^(($E1248/$B$7)^$B$5))</f>
        <v>30.551532498998</v>
      </c>
      <c r="J1248" s="0" t="n">
        <f aca="false">$B$4*(($B$18/$B$4)^(($B$7/$E1248)^$B$5))</f>
        <v>21.080344494937</v>
      </c>
      <c r="K1248" s="0" t="n">
        <f aca="false">$B$4*(($B$19/$B$4)^(($B$7/$E1248)^$B$5))</f>
        <v>23.1082168118419</v>
      </c>
      <c r="L1248" s="0" t="n">
        <f aca="false">$B$4*(($B$20/$B$4)^(($B$7/$E1248)^$B$5))</f>
        <v>25.149148592874</v>
      </c>
      <c r="M1248" s="0" t="n">
        <f aca="false">$B$4*(($B$21/$B$4)^(($B$7/$E1248)^$B$5))</f>
        <v>27.2022271317269</v>
      </c>
      <c r="N1248" s="0" t="n">
        <f aca="false">$B$4*(($B$22/$B$4)^(($B$7/$E1248)^$B$5))</f>
        <v>29.2666634645366</v>
      </c>
      <c r="O1248" s="0" t="n">
        <f aca="false">$B$4*(($B$23/$B$4)^(($B$7/$E1248)^$B$5))</f>
        <v>31.3417685252011</v>
      </c>
      <c r="P1248" s="0" t="n">
        <f aca="false">IF($F1248&lt;K1248,5,IF($F1248&lt;L1248,4,IF($F1248&lt;M1248,3,IF(F1248&lt;N1248,2,1))))</f>
        <v>1</v>
      </c>
      <c r="Q1248" s="0" t="n">
        <f aca="false">IF(D1248&lt;&gt;D1247,0,P1248-P1247)</f>
        <v>0</v>
      </c>
    </row>
    <row r="1249" customFormat="false" ht="13.8" hidden="false" customHeight="false" outlineLevel="0" collapsed="false">
      <c r="D1249" s="0" t="n">
        <v>430</v>
      </c>
      <c r="E1249" s="0" t="n">
        <v>42.44</v>
      </c>
      <c r="F1249" s="0" t="n">
        <v>23.28</v>
      </c>
      <c r="G1249" s="0" t="n">
        <v>23.38</v>
      </c>
      <c r="H1249" s="0" t="n">
        <v>206.71</v>
      </c>
      <c r="I1249" s="0" t="n">
        <f aca="false">$B$4*(($F1249/$B$4)^(($E1249/$B$7)^$B$5))</f>
        <v>30.4208542089383</v>
      </c>
      <c r="J1249" s="0" t="n">
        <f aca="false">$B$4*(($B$18/$B$4)^(($B$7/$E1249)^$B$5))</f>
        <v>14.7785644471395</v>
      </c>
      <c r="K1249" s="0" t="n">
        <f aca="false">$B$4*(($B$19/$B$4)^(($B$7/$E1249)^$B$5))</f>
        <v>16.8016719502811</v>
      </c>
      <c r="L1249" s="0" t="n">
        <f aca="false">$B$4*(($B$20/$B$4)^(($B$7/$E1249)^$B$5))</f>
        <v>18.9102756061208</v>
      </c>
      <c r="M1249" s="0" t="n">
        <f aca="false">$B$4*(($B$21/$B$4)^(($B$7/$E1249)^$B$5))</f>
        <v>21.1011236847987</v>
      </c>
      <c r="N1249" s="0" t="n">
        <f aca="false">$B$4*(($B$22/$B$4)^(($B$7/$E1249)^$B$5))</f>
        <v>23.3713123822707</v>
      </c>
      <c r="O1249" s="0" t="n">
        <f aca="false">$B$4*(($B$23/$B$4)^(($B$7/$E1249)^$B$5))</f>
        <v>25.7182277664459</v>
      </c>
      <c r="P1249" s="0" t="n">
        <f aca="false">IF($F1249&lt;K1249,5,IF($F1249&lt;L1249,4,IF($F1249&lt;M1249,3,IF(F1249&lt;N1249,2,1))))</f>
        <v>2</v>
      </c>
      <c r="Q1249" s="0" t="n">
        <f aca="false">IF(D1249&lt;&gt;D1248,0,P1249-P1248)</f>
        <v>1</v>
      </c>
    </row>
    <row r="1250" customFormat="false" ht="13.8" hidden="false" customHeight="false" outlineLevel="0" collapsed="false">
      <c r="D1250" s="0" t="n">
        <v>430</v>
      </c>
      <c r="E1250" s="0" t="n">
        <v>52.66</v>
      </c>
      <c r="F1250" s="0" t="n">
        <v>26.24</v>
      </c>
      <c r="G1250" s="0" t="n">
        <v>26</v>
      </c>
      <c r="H1250" s="0" t="n">
        <v>257.52</v>
      </c>
      <c r="I1250" s="0" t="n">
        <f aca="false">$B$4*(($F1250/$B$4)^(($E1250/$B$7)^$B$5))</f>
        <v>30.3521262702655</v>
      </c>
      <c r="J1250" s="0" t="n">
        <f aca="false">$B$4*(($B$18/$B$4)^(($B$7/$E1250)^$B$5))</f>
        <v>17.9171658732371</v>
      </c>
      <c r="K1250" s="0" t="n">
        <f aca="false">$B$4*(($B$19/$B$4)^(($B$7/$E1250)^$B$5))</f>
        <v>19.9712470002448</v>
      </c>
      <c r="L1250" s="0" t="n">
        <f aca="false">$B$4*(($B$20/$B$4)^(($B$7/$E1250)^$B$5))</f>
        <v>22.0719225546218</v>
      </c>
      <c r="M1250" s="0" t="n">
        <f aca="false">$B$4*(($B$21/$B$4)^(($B$7/$E1250)^$B$5))</f>
        <v>24.2166095281798</v>
      </c>
      <c r="N1250" s="0" t="n">
        <f aca="false">$B$4*(($B$22/$B$4)^(($B$7/$E1250)^$B$5))</f>
        <v>26.4030416032953</v>
      </c>
      <c r="O1250" s="0" t="n">
        <f aca="false">$B$4*(($B$23/$B$4)^(($B$7/$E1250)^$B$5))</f>
        <v>28.629211843362</v>
      </c>
      <c r="P1250" s="0" t="n">
        <f aca="false">IF($F1250&lt;K1250,5,IF($F1250&lt;L1250,4,IF($F1250&lt;M1250,3,IF(F1250&lt;N1250,2,1))))</f>
        <v>2</v>
      </c>
      <c r="Q1250" s="0" t="n">
        <f aca="false">IF(D1250&lt;&gt;D1249,0,P1250-P1249)</f>
        <v>0</v>
      </c>
    </row>
    <row r="1251" customFormat="false" ht="13.8" hidden="false" customHeight="false" outlineLevel="0" collapsed="false">
      <c r="D1251" s="0" t="n">
        <v>430</v>
      </c>
      <c r="E1251" s="0" t="n">
        <v>75.76</v>
      </c>
      <c r="F1251" s="0" t="n">
        <v>31.03</v>
      </c>
      <c r="G1251" s="0" t="n">
        <v>31.99</v>
      </c>
      <c r="H1251" s="0" t="n">
        <v>395.98</v>
      </c>
      <c r="I1251" s="0" t="n">
        <f aca="false">$B$4*(($F1251/$B$4)^(($E1251/$B$7)^$B$5))</f>
        <v>30.4014856616776</v>
      </c>
      <c r="J1251" s="0" t="n">
        <f aca="false">$B$4*(($B$18/$B$4)^(($B$7/$E1251)^$B$5))</f>
        <v>23.2342426824054</v>
      </c>
      <c r="K1251" s="0" t="n">
        <f aca="false">$B$4*(($B$19/$B$4)^(($B$7/$E1251)^$B$5))</f>
        <v>25.2162609858672</v>
      </c>
      <c r="L1251" s="0" t="n">
        <f aca="false">$B$4*(($B$20/$B$4)^(($B$7/$E1251)^$B$5))</f>
        <v>27.1920199443116</v>
      </c>
      <c r="M1251" s="0" t="n">
        <f aca="false">$B$4*(($B$21/$B$4)^(($B$7/$E1251)^$B$5))</f>
        <v>29.1620104994686</v>
      </c>
      <c r="N1251" s="0" t="n">
        <f aca="false">$B$4*(($B$22/$B$4)^(($B$7/$E1251)^$B$5))</f>
        <v>31.1266532649913</v>
      </c>
      <c r="O1251" s="0" t="n">
        <f aca="false">$B$4*(($B$23/$B$4)^(($B$7/$E1251)^$B$5))</f>
        <v>33.0863125667359</v>
      </c>
      <c r="P1251" s="0" t="n">
        <f aca="false">IF($F1251&lt;K1251,5,IF($F1251&lt;L1251,4,IF($F1251&lt;M1251,3,IF(F1251&lt;N1251,2,1))))</f>
        <v>2</v>
      </c>
      <c r="Q1251" s="0" t="n">
        <f aca="false">IF(D1251&lt;&gt;D1250,0,P1251-P1250)</f>
        <v>0</v>
      </c>
    </row>
    <row r="1252" customFormat="false" ht="13.8" hidden="false" customHeight="false" outlineLevel="0" collapsed="false">
      <c r="D1252" s="0" t="n">
        <v>431</v>
      </c>
      <c r="E1252" s="0" t="n">
        <v>37.65</v>
      </c>
      <c r="F1252" s="0" t="n">
        <v>21.18</v>
      </c>
      <c r="G1252" s="0" t="n">
        <v>21.66</v>
      </c>
      <c r="H1252" s="0" t="n">
        <v>197.48</v>
      </c>
      <c r="I1252" s="0" t="n">
        <f aca="false">$B$4*(($F1252/$B$4)^(($E1252/$B$7)^$B$5))</f>
        <v>30.107547326495</v>
      </c>
      <c r="J1252" s="0" t="n">
        <f aca="false">$B$4*(($B$18/$B$4)^(($B$7/$E1252)^$B$5))</f>
        <v>13.0859004578841</v>
      </c>
      <c r="K1252" s="0" t="n">
        <f aca="false">$B$4*(($B$19/$B$4)^(($B$7/$E1252)^$B$5))</f>
        <v>15.0642014698207</v>
      </c>
      <c r="L1252" s="0" t="n">
        <f aca="false">$B$4*(($B$20/$B$4)^(($B$7/$E1252)^$B$5))</f>
        <v>17.1509426560371</v>
      </c>
      <c r="M1252" s="0" t="n">
        <f aca="false">$B$4*(($B$21/$B$4)^(($B$7/$E1252)^$B$5))</f>
        <v>19.3432090215411</v>
      </c>
      <c r="N1252" s="0" t="n">
        <f aca="false">$B$4*(($B$22/$B$4)^(($B$7/$E1252)^$B$5))</f>
        <v>21.6383683290356</v>
      </c>
      <c r="O1252" s="0" t="n">
        <f aca="false">$B$4*(($B$23/$B$4)^(($B$7/$E1252)^$B$5))</f>
        <v>24.0340264718995</v>
      </c>
      <c r="P1252" s="0" t="n">
        <f aca="false">IF($F1252&lt;K1252,5,IF($F1252&lt;L1252,4,IF($F1252&lt;M1252,3,IF(F1252&lt;N1252,2,1))))</f>
        <v>2</v>
      </c>
      <c r="Q1252" s="0" t="n">
        <f aca="false">IF(D1252&lt;&gt;D1251,0,P1252-P1251)</f>
        <v>0</v>
      </c>
    </row>
    <row r="1253" customFormat="false" ht="13.8" hidden="false" customHeight="false" outlineLevel="0" collapsed="false">
      <c r="D1253" s="0" t="n">
        <v>431</v>
      </c>
      <c r="E1253" s="0" t="n">
        <v>47.6</v>
      </c>
      <c r="F1253" s="0" t="n">
        <v>24.16</v>
      </c>
      <c r="G1253" s="0" t="n">
        <v>25.53</v>
      </c>
      <c r="H1253" s="0" t="n">
        <v>268.17</v>
      </c>
      <c r="I1253" s="0" t="n">
        <f aca="false">$B$4*(($F1253/$B$4)^(($E1253/$B$7)^$B$5))</f>
        <v>29.7523760291743</v>
      </c>
      <c r="J1253" s="0" t="n">
        <f aca="false">$B$4*(($B$18/$B$4)^(($B$7/$E1253)^$B$5))</f>
        <v>16.4379457185563</v>
      </c>
      <c r="K1253" s="0" t="n">
        <f aca="false">$B$4*(($B$19/$B$4)^(($B$7/$E1253)^$B$5))</f>
        <v>18.4852072900942</v>
      </c>
      <c r="L1253" s="0" t="n">
        <f aca="false">$B$4*(($B$20/$B$4)^(($B$7/$E1253)^$B$5))</f>
        <v>20.596747716085</v>
      </c>
      <c r="M1253" s="0" t="n">
        <f aca="false">$B$4*(($B$21/$B$4)^(($B$7/$E1253)^$B$5))</f>
        <v>22.7695016743416</v>
      </c>
      <c r="N1253" s="0" t="n">
        <f aca="false">$B$4*(($B$22/$B$4)^(($B$7/$E1253)^$B$5))</f>
        <v>25.0007583608988</v>
      </c>
      <c r="O1253" s="0" t="n">
        <f aca="false">$B$4*(($B$23/$B$4)^(($B$7/$E1253)^$B$5))</f>
        <v>27.2880995626468</v>
      </c>
      <c r="P1253" s="0" t="n">
        <f aca="false">IF($F1253&lt;K1253,5,IF($F1253&lt;L1253,4,IF($F1253&lt;M1253,3,IF(F1253&lt;N1253,2,1))))</f>
        <v>2</v>
      </c>
      <c r="Q1253" s="0" t="n">
        <f aca="false">IF(D1253&lt;&gt;D1252,0,P1253-P1252)</f>
        <v>0</v>
      </c>
    </row>
    <row r="1254" customFormat="false" ht="13.8" hidden="false" customHeight="false" outlineLevel="0" collapsed="false">
      <c r="D1254" s="0" t="n">
        <v>431</v>
      </c>
      <c r="E1254" s="0" t="n">
        <v>61.5</v>
      </c>
      <c r="F1254" s="0" t="n">
        <v>26.83</v>
      </c>
      <c r="G1254" s="0" t="n">
        <v>29.5</v>
      </c>
      <c r="H1254" s="0" t="n">
        <v>344.94</v>
      </c>
      <c r="I1254" s="0" t="n">
        <f aca="false">$B$4*(($F1254/$B$4)^(($E1254/$B$7)^$B$5))</f>
        <v>28.9256793276319</v>
      </c>
      <c r="J1254" s="0" t="n">
        <f aca="false">$B$4*(($B$18/$B$4)^(($B$7/$E1254)^$B$5))</f>
        <v>20.1992403977301</v>
      </c>
      <c r="K1254" s="0" t="n">
        <f aca="false">$B$4*(($B$19/$B$4)^(($B$7/$E1254)^$B$5))</f>
        <v>22.2395993466242</v>
      </c>
      <c r="L1254" s="0" t="n">
        <f aca="false">$B$4*(($B$20/$B$4)^(($B$7/$E1254)^$B$5))</f>
        <v>24.3017514053267</v>
      </c>
      <c r="M1254" s="0" t="n">
        <f aca="false">$B$4*(($B$21/$B$4)^(($B$7/$E1254)^$B$5))</f>
        <v>26.3842557426745</v>
      </c>
      <c r="N1254" s="0" t="n">
        <f aca="false">$B$4*(($B$22/$B$4)^(($B$7/$E1254)^$B$5))</f>
        <v>28.4858619892807</v>
      </c>
      <c r="O1254" s="0" t="n">
        <f aca="false">$B$4*(($B$23/$B$4)^(($B$7/$E1254)^$B$5))</f>
        <v>30.605474120153</v>
      </c>
      <c r="P1254" s="0" t="n">
        <f aca="false">IF($F1254&lt;K1254,5,IF($F1254&lt;L1254,4,IF($F1254&lt;M1254,3,IF(F1254&lt;N1254,2,1))))</f>
        <v>2</v>
      </c>
      <c r="Q1254" s="0" t="n">
        <f aca="false">IF(D1254&lt;&gt;D1253,0,P1254-P1253)</f>
        <v>0</v>
      </c>
    </row>
    <row r="1255" customFormat="false" ht="13.8" hidden="false" customHeight="false" outlineLevel="0" collapsed="false">
      <c r="D1255" s="0" t="n">
        <v>431</v>
      </c>
      <c r="E1255" s="0" t="n">
        <v>76.15</v>
      </c>
      <c r="F1255" s="0" t="n">
        <v>30.03</v>
      </c>
      <c r="G1255" s="0" t="n">
        <v>31.87</v>
      </c>
      <c r="H1255" s="0" t="n">
        <v>413.15</v>
      </c>
      <c r="I1255" s="0" t="n">
        <f aca="false">$B$4*(($F1255/$B$4)^(($E1255/$B$7)^$B$5))</f>
        <v>29.3170654301884</v>
      </c>
      <c r="J1255" s="0" t="n">
        <f aca="false">$B$4*(($B$18/$B$4)^(($B$7/$E1255)^$B$5))</f>
        <v>23.3079945444828</v>
      </c>
      <c r="K1255" s="0" t="n">
        <f aca="false">$B$4*(($B$19/$B$4)^(($B$7/$E1255)^$B$5))</f>
        <v>25.2880771035522</v>
      </c>
      <c r="L1255" s="0" t="n">
        <f aca="false">$B$4*(($B$20/$B$4)^(($B$7/$E1255)^$B$5))</f>
        <v>27.261290331607</v>
      </c>
      <c r="M1255" s="0" t="n">
        <f aca="false">$B$4*(($B$21/$B$4)^(($B$7/$E1255)^$B$5))</f>
        <v>29.2281749169687</v>
      </c>
      <c r="N1255" s="0" t="n">
        <f aca="false">$B$4*(($B$22/$B$4)^(($B$7/$E1255)^$B$5))</f>
        <v>31.1891939590458</v>
      </c>
      <c r="O1255" s="0" t="n">
        <f aca="false">$B$4*(($B$23/$B$4)^(($B$7/$E1255)^$B$5))</f>
        <v>33.144748475643</v>
      </c>
      <c r="P1255" s="0" t="n">
        <f aca="false">IF($F1255&lt;K1255,5,IF($F1255&lt;L1255,4,IF($F1255&lt;M1255,3,IF(F1255&lt;N1255,2,1))))</f>
        <v>2</v>
      </c>
      <c r="Q1255" s="0" t="n">
        <f aca="false">IF(D1255&lt;&gt;D1254,0,P1255-P1254)</f>
        <v>0</v>
      </c>
    </row>
    <row r="1256" customFormat="false" ht="13.8" hidden="false" customHeight="false" outlineLevel="0" collapsed="false">
      <c r="D1256" s="0" t="n">
        <v>431</v>
      </c>
      <c r="E1256" s="0" t="n">
        <v>24.51</v>
      </c>
      <c r="F1256" s="0" t="n">
        <v>13</v>
      </c>
      <c r="G1256" s="0" t="n">
        <v>12.01</v>
      </c>
      <c r="H1256" s="0" t="n">
        <v>66.73</v>
      </c>
      <c r="I1256" s="0" t="n">
        <f aca="false">$B$4*(($F1256/$B$4)^(($E1256/$B$7)^$B$5))</f>
        <v>28.3765691245558</v>
      </c>
      <c r="J1256" s="0" t="n">
        <f aca="false">$B$4*(($B$18/$B$4)^(($B$7/$E1256)^$B$5))</f>
        <v>7.61261906489944</v>
      </c>
      <c r="K1256" s="0" t="n">
        <f aca="false">$B$4*(($B$19/$B$4)^(($B$7/$E1256)^$B$5))</f>
        <v>9.264549586832</v>
      </c>
      <c r="L1256" s="0" t="n">
        <f aca="false">$B$4*(($B$20/$B$4)^(($B$7/$E1256)^$B$5))</f>
        <v>11.1024271816582</v>
      </c>
      <c r="M1256" s="0" t="n">
        <f aca="false">$B$4*(($B$21/$B$4)^(($B$7/$E1256)^$B$5))</f>
        <v>13.1307766469109</v>
      </c>
      <c r="N1256" s="0" t="n">
        <f aca="false">$B$4*(($B$22/$B$4)^(($B$7/$E1256)^$B$5))</f>
        <v>15.3538912827985</v>
      </c>
      <c r="O1256" s="0" t="n">
        <f aca="false">$B$4*(($B$23/$B$4)^(($B$7/$E1256)^$B$5))</f>
        <v>17.7758598556662</v>
      </c>
      <c r="P1256" s="0" t="n">
        <f aca="false">IF($F1256&lt;K1256,5,IF($F1256&lt;L1256,4,IF($F1256&lt;M1256,3,IF(F1256&lt;N1256,2,1))))</f>
        <v>3</v>
      </c>
      <c r="Q1256" s="0" t="n">
        <f aca="false">IF(D1256&lt;&gt;D1255,0,P1256-P1255)</f>
        <v>1</v>
      </c>
    </row>
    <row r="1257" customFormat="false" ht="13.8" hidden="false" customHeight="false" outlineLevel="0" collapsed="false">
      <c r="D1257" s="0" t="n">
        <v>432</v>
      </c>
      <c r="E1257" s="0" t="n">
        <v>24.51</v>
      </c>
      <c r="F1257" s="0" t="n">
        <v>11.46</v>
      </c>
      <c r="G1257" s="0" t="n">
        <v>11.93</v>
      </c>
      <c r="H1257" s="0" t="n">
        <v>57.05</v>
      </c>
      <c r="I1257" s="0" t="n">
        <f aca="false">$B$4*(($F1257/$B$4)^(($E1257/$B$7)^$B$5))</f>
        <v>26.8667656738246</v>
      </c>
      <c r="J1257" s="0" t="n">
        <f aca="false">$B$4*(($B$18/$B$4)^(($B$7/$E1257)^$B$5))</f>
        <v>7.61261906489944</v>
      </c>
      <c r="K1257" s="0" t="n">
        <f aca="false">$B$4*(($B$19/$B$4)^(($B$7/$E1257)^$B$5))</f>
        <v>9.264549586832</v>
      </c>
      <c r="L1257" s="0" t="n">
        <f aca="false">$B$4*(($B$20/$B$4)^(($B$7/$E1257)^$B$5))</f>
        <v>11.1024271816582</v>
      </c>
      <c r="M1257" s="0" t="n">
        <f aca="false">$B$4*(($B$21/$B$4)^(($B$7/$E1257)^$B$5))</f>
        <v>13.1307766469109</v>
      </c>
      <c r="N1257" s="0" t="n">
        <f aca="false">$B$4*(($B$22/$B$4)^(($B$7/$E1257)^$B$5))</f>
        <v>15.3538912827985</v>
      </c>
      <c r="O1257" s="0" t="n">
        <f aca="false">$B$4*(($B$23/$B$4)^(($B$7/$E1257)^$B$5))</f>
        <v>17.7758598556662</v>
      </c>
      <c r="P1257" s="0" t="n">
        <f aca="false">IF($F1257&lt;K1257,5,IF($F1257&lt;L1257,4,IF($F1257&lt;M1257,3,IF(F1257&lt;N1257,2,1))))</f>
        <v>3</v>
      </c>
      <c r="Q1257" s="0" t="n">
        <f aca="false">IF(D1257&lt;&gt;D1256,0,P1257-P1256)</f>
        <v>0</v>
      </c>
    </row>
    <row r="1258" customFormat="false" ht="13.8" hidden="false" customHeight="false" outlineLevel="0" collapsed="false">
      <c r="D1258" s="0" t="n">
        <v>432</v>
      </c>
      <c r="E1258" s="0" t="n">
        <v>37.65</v>
      </c>
      <c r="F1258" s="0" t="n">
        <v>18.74</v>
      </c>
      <c r="G1258" s="0" t="n">
        <v>20.6</v>
      </c>
      <c r="H1258" s="0" t="n">
        <v>165.31</v>
      </c>
      <c r="I1258" s="0" t="n">
        <f aca="false">$B$4*(($F1258/$B$4)^(($E1258/$B$7)^$B$5))</f>
        <v>27.9590508150095</v>
      </c>
      <c r="J1258" s="0" t="n">
        <f aca="false">$B$4*(($B$18/$B$4)^(($B$7/$E1258)^$B$5))</f>
        <v>13.0859004578841</v>
      </c>
      <c r="K1258" s="0" t="n">
        <f aca="false">$B$4*(($B$19/$B$4)^(($B$7/$E1258)^$B$5))</f>
        <v>15.0642014698207</v>
      </c>
      <c r="L1258" s="0" t="n">
        <f aca="false">$B$4*(($B$20/$B$4)^(($B$7/$E1258)^$B$5))</f>
        <v>17.1509426560371</v>
      </c>
      <c r="M1258" s="0" t="n">
        <f aca="false">$B$4*(($B$21/$B$4)^(($B$7/$E1258)^$B$5))</f>
        <v>19.3432090215411</v>
      </c>
      <c r="N1258" s="0" t="n">
        <f aca="false">$B$4*(($B$22/$B$4)^(($B$7/$E1258)^$B$5))</f>
        <v>21.6383683290356</v>
      </c>
      <c r="O1258" s="0" t="n">
        <f aca="false">$B$4*(($B$23/$B$4)^(($B$7/$E1258)^$B$5))</f>
        <v>24.0340264718995</v>
      </c>
      <c r="P1258" s="0" t="n">
        <f aca="false">IF($F1258&lt;K1258,5,IF($F1258&lt;L1258,4,IF($F1258&lt;M1258,3,IF(F1258&lt;N1258,2,1))))</f>
        <v>3</v>
      </c>
      <c r="Q1258" s="0" t="n">
        <f aca="false">IF(D1258&lt;&gt;D1257,0,P1258-P1257)</f>
        <v>0</v>
      </c>
    </row>
    <row r="1259" customFormat="false" ht="13.8" hidden="false" customHeight="false" outlineLevel="0" collapsed="false">
      <c r="D1259" s="0" t="n">
        <v>432</v>
      </c>
      <c r="E1259" s="0" t="n">
        <v>47.6</v>
      </c>
      <c r="F1259" s="0" t="n">
        <v>22.7</v>
      </c>
      <c r="G1259" s="0" t="n">
        <v>25.19</v>
      </c>
      <c r="H1259" s="0" t="n">
        <v>249.9</v>
      </c>
      <c r="I1259" s="0" t="n">
        <f aca="false">$B$4*(($F1259/$B$4)^(($E1259/$B$7)^$B$5))</f>
        <v>28.436859923103</v>
      </c>
      <c r="J1259" s="0" t="n">
        <f aca="false">$B$4*(($B$18/$B$4)^(($B$7/$E1259)^$B$5))</f>
        <v>16.4379457185563</v>
      </c>
      <c r="K1259" s="0" t="n">
        <f aca="false">$B$4*(($B$19/$B$4)^(($B$7/$E1259)^$B$5))</f>
        <v>18.4852072900942</v>
      </c>
      <c r="L1259" s="0" t="n">
        <f aca="false">$B$4*(($B$20/$B$4)^(($B$7/$E1259)^$B$5))</f>
        <v>20.596747716085</v>
      </c>
      <c r="M1259" s="0" t="n">
        <f aca="false">$B$4*(($B$21/$B$4)^(($B$7/$E1259)^$B$5))</f>
        <v>22.7695016743416</v>
      </c>
      <c r="N1259" s="0" t="n">
        <f aca="false">$B$4*(($B$22/$B$4)^(($B$7/$E1259)^$B$5))</f>
        <v>25.0007583608988</v>
      </c>
      <c r="O1259" s="0" t="n">
        <f aca="false">$B$4*(($B$23/$B$4)^(($B$7/$E1259)^$B$5))</f>
        <v>27.2880995626468</v>
      </c>
      <c r="P1259" s="0" t="n">
        <f aca="false">IF($F1259&lt;K1259,5,IF($F1259&lt;L1259,4,IF($F1259&lt;M1259,3,IF(F1259&lt;N1259,2,1))))</f>
        <v>3</v>
      </c>
      <c r="Q1259" s="0" t="n">
        <f aca="false">IF(D1259&lt;&gt;D1258,0,P1259-P1258)</f>
        <v>0</v>
      </c>
    </row>
    <row r="1260" customFormat="false" ht="13.8" hidden="false" customHeight="false" outlineLevel="0" collapsed="false">
      <c r="D1260" s="0" t="n">
        <v>432</v>
      </c>
      <c r="E1260" s="0" t="n">
        <v>61.5</v>
      </c>
      <c r="F1260" s="0" t="n">
        <v>25.45</v>
      </c>
      <c r="G1260" s="0" t="n">
        <v>30.03</v>
      </c>
      <c r="H1260" s="0" t="n">
        <v>348.53</v>
      </c>
      <c r="I1260" s="0" t="n">
        <f aca="false">$B$4*(($F1260/$B$4)^(($E1260/$B$7)^$B$5))</f>
        <v>27.6050931183221</v>
      </c>
      <c r="J1260" s="0" t="n">
        <f aca="false">$B$4*(($B$18/$B$4)^(($B$7/$E1260)^$B$5))</f>
        <v>20.1992403977301</v>
      </c>
      <c r="K1260" s="0" t="n">
        <f aca="false">$B$4*(($B$19/$B$4)^(($B$7/$E1260)^$B$5))</f>
        <v>22.2395993466242</v>
      </c>
      <c r="L1260" s="0" t="n">
        <f aca="false">$B$4*(($B$20/$B$4)^(($B$7/$E1260)^$B$5))</f>
        <v>24.3017514053267</v>
      </c>
      <c r="M1260" s="0" t="n">
        <f aca="false">$B$4*(($B$21/$B$4)^(($B$7/$E1260)^$B$5))</f>
        <v>26.3842557426745</v>
      </c>
      <c r="N1260" s="0" t="n">
        <f aca="false">$B$4*(($B$22/$B$4)^(($B$7/$E1260)^$B$5))</f>
        <v>28.4858619892807</v>
      </c>
      <c r="O1260" s="0" t="n">
        <f aca="false">$B$4*(($B$23/$B$4)^(($B$7/$E1260)^$B$5))</f>
        <v>30.605474120153</v>
      </c>
      <c r="P1260" s="0" t="n">
        <f aca="false">IF($F1260&lt;K1260,5,IF($F1260&lt;L1260,4,IF($F1260&lt;M1260,3,IF(F1260&lt;N1260,2,1))))</f>
        <v>3</v>
      </c>
      <c r="Q1260" s="0" t="n">
        <f aca="false">IF(D1260&lt;&gt;D1259,0,P1260-P1259)</f>
        <v>0</v>
      </c>
    </row>
    <row r="1261" customFormat="false" ht="13.8" hidden="false" customHeight="false" outlineLevel="0" collapsed="false">
      <c r="D1261" s="0" t="n">
        <v>432</v>
      </c>
      <c r="E1261" s="0" t="n">
        <v>76.15</v>
      </c>
      <c r="F1261" s="0" t="n">
        <v>28.82</v>
      </c>
      <c r="G1261" s="0" t="n">
        <v>32.76</v>
      </c>
      <c r="H1261" s="0" t="n">
        <v>426.94</v>
      </c>
      <c r="I1261" s="0" t="n">
        <f aca="false">$B$4*(($F1261/$B$4)^(($E1261/$B$7)^$B$5))</f>
        <v>28.0844473999885</v>
      </c>
      <c r="J1261" s="0" t="n">
        <f aca="false">$B$4*(($B$18/$B$4)^(($B$7/$E1261)^$B$5))</f>
        <v>23.3079945444828</v>
      </c>
      <c r="K1261" s="0" t="n">
        <f aca="false">$B$4*(($B$19/$B$4)^(($B$7/$E1261)^$B$5))</f>
        <v>25.2880771035522</v>
      </c>
      <c r="L1261" s="0" t="n">
        <f aca="false">$B$4*(($B$20/$B$4)^(($B$7/$E1261)^$B$5))</f>
        <v>27.261290331607</v>
      </c>
      <c r="M1261" s="0" t="n">
        <f aca="false">$B$4*(($B$21/$B$4)^(($B$7/$E1261)^$B$5))</f>
        <v>29.2281749169687</v>
      </c>
      <c r="N1261" s="0" t="n">
        <f aca="false">$B$4*(($B$22/$B$4)^(($B$7/$E1261)^$B$5))</f>
        <v>31.1891939590458</v>
      </c>
      <c r="O1261" s="0" t="n">
        <f aca="false">$B$4*(($B$23/$B$4)^(($B$7/$E1261)^$B$5))</f>
        <v>33.144748475643</v>
      </c>
      <c r="P1261" s="0" t="n">
        <f aca="false">IF($F1261&lt;K1261,5,IF($F1261&lt;L1261,4,IF($F1261&lt;M1261,3,IF(F1261&lt;N1261,2,1))))</f>
        <v>3</v>
      </c>
      <c r="Q1261" s="0" t="n">
        <f aca="false">IF(D1261&lt;&gt;D1260,0,P1261-P1260)</f>
        <v>0</v>
      </c>
    </row>
    <row r="1262" customFormat="false" ht="13.8" hidden="false" customHeight="false" outlineLevel="0" collapsed="false">
      <c r="D1262" s="0" t="n">
        <v>433</v>
      </c>
      <c r="E1262" s="0" t="n">
        <v>37.65</v>
      </c>
      <c r="F1262" s="0" t="n">
        <v>19.86</v>
      </c>
      <c r="G1262" s="0" t="n">
        <v>18.75</v>
      </c>
      <c r="H1262" s="0" t="n">
        <v>165.03</v>
      </c>
      <c r="I1262" s="0" t="n">
        <f aca="false">$B$4*(($F1262/$B$4)^(($E1262/$B$7)^$B$5))</f>
        <v>28.9581699717381</v>
      </c>
      <c r="J1262" s="0" t="n">
        <f aca="false">$B$4*(($B$18/$B$4)^(($B$7/$E1262)^$B$5))</f>
        <v>13.0859004578841</v>
      </c>
      <c r="K1262" s="0" t="n">
        <f aca="false">$B$4*(($B$19/$B$4)^(($B$7/$E1262)^$B$5))</f>
        <v>15.0642014698207</v>
      </c>
      <c r="L1262" s="0" t="n">
        <f aca="false">$B$4*(($B$20/$B$4)^(($B$7/$E1262)^$B$5))</f>
        <v>17.1509426560371</v>
      </c>
      <c r="M1262" s="0" t="n">
        <f aca="false">$B$4*(($B$21/$B$4)^(($B$7/$E1262)^$B$5))</f>
        <v>19.3432090215411</v>
      </c>
      <c r="N1262" s="0" t="n">
        <f aca="false">$B$4*(($B$22/$B$4)^(($B$7/$E1262)^$B$5))</f>
        <v>21.6383683290356</v>
      </c>
      <c r="O1262" s="0" t="n">
        <f aca="false">$B$4*(($B$23/$B$4)^(($B$7/$E1262)^$B$5))</f>
        <v>24.0340264718995</v>
      </c>
      <c r="P1262" s="0" t="n">
        <f aca="false">IF($F1262&lt;K1262,5,IF($F1262&lt;L1262,4,IF($F1262&lt;M1262,3,IF(F1262&lt;N1262,2,1))))</f>
        <v>2</v>
      </c>
      <c r="Q1262" s="0" t="n">
        <f aca="false">IF(D1262&lt;&gt;D1261,0,P1262-P1261)</f>
        <v>0</v>
      </c>
    </row>
    <row r="1263" customFormat="false" ht="13.8" hidden="false" customHeight="false" outlineLevel="0" collapsed="false">
      <c r="D1263" s="0" t="n">
        <v>433</v>
      </c>
      <c r="E1263" s="0" t="n">
        <v>61.5</v>
      </c>
      <c r="F1263" s="0" t="n">
        <v>26.73</v>
      </c>
      <c r="G1263" s="0" t="n">
        <v>27.55</v>
      </c>
      <c r="H1263" s="0" t="n">
        <v>309.18</v>
      </c>
      <c r="I1263" s="0" t="n">
        <f aca="false">$B$4*(($F1263/$B$4)^(($E1263/$B$7)^$B$5))</f>
        <v>28.8302520390738</v>
      </c>
      <c r="J1263" s="0" t="n">
        <f aca="false">$B$4*(($B$18/$B$4)^(($B$7/$E1263)^$B$5))</f>
        <v>20.1992403977301</v>
      </c>
      <c r="K1263" s="0" t="n">
        <f aca="false">$B$4*(($B$19/$B$4)^(($B$7/$E1263)^$B$5))</f>
        <v>22.2395993466242</v>
      </c>
      <c r="L1263" s="0" t="n">
        <f aca="false">$B$4*(($B$20/$B$4)^(($B$7/$E1263)^$B$5))</f>
        <v>24.3017514053267</v>
      </c>
      <c r="M1263" s="0" t="n">
        <f aca="false">$B$4*(($B$21/$B$4)^(($B$7/$E1263)^$B$5))</f>
        <v>26.3842557426745</v>
      </c>
      <c r="N1263" s="0" t="n">
        <f aca="false">$B$4*(($B$22/$B$4)^(($B$7/$E1263)^$B$5))</f>
        <v>28.4858619892807</v>
      </c>
      <c r="O1263" s="0" t="n">
        <f aca="false">$B$4*(($B$23/$B$4)^(($B$7/$E1263)^$B$5))</f>
        <v>30.605474120153</v>
      </c>
      <c r="P1263" s="0" t="n">
        <f aca="false">IF($F1263&lt;K1263,5,IF($F1263&lt;L1263,4,IF($F1263&lt;M1263,3,IF(F1263&lt;N1263,2,1))))</f>
        <v>2</v>
      </c>
      <c r="Q1263" s="0" t="n">
        <f aca="false">IF(D1263&lt;&gt;D1262,0,P1263-P1262)</f>
        <v>0</v>
      </c>
    </row>
    <row r="1264" customFormat="false" ht="13.8" hidden="false" customHeight="false" outlineLevel="0" collapsed="false">
      <c r="D1264" s="0" t="n">
        <v>433</v>
      </c>
      <c r="E1264" s="0" t="n">
        <v>76.15</v>
      </c>
      <c r="F1264" s="0" t="n">
        <v>30.38</v>
      </c>
      <c r="G1264" s="0" t="n">
        <v>29.92</v>
      </c>
      <c r="H1264" s="0" t="n">
        <v>382.73</v>
      </c>
      <c r="I1264" s="0" t="n">
        <f aca="false">$B$4*(($F1264/$B$4)^(($E1264/$B$7)^$B$5))</f>
        <v>29.6740233406743</v>
      </c>
      <c r="J1264" s="0" t="n">
        <f aca="false">$B$4*(($B$18/$B$4)^(($B$7/$E1264)^$B$5))</f>
        <v>23.3079945444828</v>
      </c>
      <c r="K1264" s="0" t="n">
        <f aca="false">$B$4*(($B$19/$B$4)^(($B$7/$E1264)^$B$5))</f>
        <v>25.2880771035522</v>
      </c>
      <c r="L1264" s="0" t="n">
        <f aca="false">$B$4*(($B$20/$B$4)^(($B$7/$E1264)^$B$5))</f>
        <v>27.261290331607</v>
      </c>
      <c r="M1264" s="0" t="n">
        <f aca="false">$B$4*(($B$21/$B$4)^(($B$7/$E1264)^$B$5))</f>
        <v>29.2281749169687</v>
      </c>
      <c r="N1264" s="0" t="n">
        <f aca="false">$B$4*(($B$22/$B$4)^(($B$7/$E1264)^$B$5))</f>
        <v>31.1891939590458</v>
      </c>
      <c r="O1264" s="0" t="n">
        <f aca="false">$B$4*(($B$23/$B$4)^(($B$7/$E1264)^$B$5))</f>
        <v>33.144748475643</v>
      </c>
      <c r="P1264" s="0" t="n">
        <f aca="false">IF($F1264&lt;K1264,5,IF($F1264&lt;L1264,4,IF($F1264&lt;M1264,3,IF(F1264&lt;N1264,2,1))))</f>
        <v>2</v>
      </c>
      <c r="Q1264" s="0" t="n">
        <f aca="false">IF(D1264&lt;&gt;D1263,0,P1264-P1263)</f>
        <v>0</v>
      </c>
    </row>
    <row r="1265" customFormat="false" ht="13.8" hidden="false" customHeight="false" outlineLevel="0" collapsed="false">
      <c r="D1265" s="0" t="n">
        <v>433</v>
      </c>
      <c r="E1265" s="0" t="n">
        <v>47.6</v>
      </c>
      <c r="F1265" s="0" t="n">
        <v>22.32</v>
      </c>
      <c r="G1265" s="0" t="n">
        <v>23.11</v>
      </c>
      <c r="H1265" s="0" t="n">
        <v>227.77</v>
      </c>
      <c r="I1265" s="0" t="n">
        <f aca="false">$B$4*(($F1265/$B$4)^(($E1265/$B$7)^$B$5))</f>
        <v>28.0906977769231</v>
      </c>
      <c r="J1265" s="0" t="n">
        <f aca="false">$B$4*(($B$18/$B$4)^(($B$7/$E1265)^$B$5))</f>
        <v>16.4379457185563</v>
      </c>
      <c r="K1265" s="0" t="n">
        <f aca="false">$B$4*(($B$19/$B$4)^(($B$7/$E1265)^$B$5))</f>
        <v>18.4852072900942</v>
      </c>
      <c r="L1265" s="0" t="n">
        <f aca="false">$B$4*(($B$20/$B$4)^(($B$7/$E1265)^$B$5))</f>
        <v>20.596747716085</v>
      </c>
      <c r="M1265" s="0" t="n">
        <f aca="false">$B$4*(($B$21/$B$4)^(($B$7/$E1265)^$B$5))</f>
        <v>22.7695016743416</v>
      </c>
      <c r="N1265" s="0" t="n">
        <f aca="false">$B$4*(($B$22/$B$4)^(($B$7/$E1265)^$B$5))</f>
        <v>25.0007583608988</v>
      </c>
      <c r="O1265" s="0" t="n">
        <f aca="false">$B$4*(($B$23/$B$4)^(($B$7/$E1265)^$B$5))</f>
        <v>27.2880995626468</v>
      </c>
      <c r="P1265" s="0" t="n">
        <f aca="false">IF($F1265&lt;K1265,5,IF($F1265&lt;L1265,4,IF($F1265&lt;M1265,3,IF(F1265&lt;N1265,2,1))))</f>
        <v>3</v>
      </c>
      <c r="Q1265" s="0" t="n">
        <f aca="false">IF(D1265&lt;&gt;D1264,0,P1265-P1264)</f>
        <v>1</v>
      </c>
    </row>
    <row r="1266" customFormat="false" ht="13.8" hidden="false" customHeight="false" outlineLevel="0" collapsed="false">
      <c r="D1266" s="0" t="n">
        <v>434</v>
      </c>
      <c r="E1266" s="0" t="n">
        <v>77.17</v>
      </c>
      <c r="F1266" s="0" t="n">
        <v>29.58</v>
      </c>
      <c r="G1266" s="0" t="n">
        <v>30.15</v>
      </c>
      <c r="H1266" s="0" t="n">
        <v>384.68</v>
      </c>
      <c r="I1266" s="0" t="n">
        <f aca="false">$B$4*(($F1266/$B$4)^(($E1266/$B$7)^$B$5))</f>
        <v>28.6850858305567</v>
      </c>
      <c r="J1266" s="0" t="n">
        <f aca="false">$B$4*(($B$18/$B$4)^(($B$7/$E1266)^$B$5))</f>
        <v>23.498829561874</v>
      </c>
      <c r="K1266" s="0" t="n">
        <f aca="false">$B$4*(($B$19/$B$4)^(($B$7/$E1266)^$B$5))</f>
        <v>25.4737952885806</v>
      </c>
      <c r="L1266" s="0" t="n">
        <f aca="false">$B$4*(($B$20/$B$4)^(($B$7/$E1266)^$B$5))</f>
        <v>27.4403292314211</v>
      </c>
      <c r="M1266" s="0" t="n">
        <f aca="false">$B$4*(($B$21/$B$4)^(($B$7/$E1266)^$B$5))</f>
        <v>29.3991010678982</v>
      </c>
      <c r="N1266" s="0" t="n">
        <f aca="false">$B$4*(($B$22/$B$4)^(($B$7/$E1266)^$B$5))</f>
        <v>31.3506839480051</v>
      </c>
      <c r="O1266" s="0" t="n">
        <f aca="false">$B$4*(($B$23/$B$4)^(($B$7/$E1266)^$B$5))</f>
        <v>33.2955738426106</v>
      </c>
      <c r="P1266" s="0" t="n">
        <f aca="false">IF($F1266&lt;K1266,5,IF($F1266&lt;L1266,4,IF($F1266&lt;M1266,3,IF(F1266&lt;N1266,2,1))))</f>
        <v>2</v>
      </c>
      <c r="Q1266" s="0" t="n">
        <f aca="false">IF(D1266&lt;&gt;D1265,0,P1266-P1265)</f>
        <v>0</v>
      </c>
    </row>
    <row r="1267" customFormat="false" ht="13.8" hidden="false" customHeight="false" outlineLevel="0" collapsed="false">
      <c r="D1267" s="0" t="n">
        <v>434</v>
      </c>
      <c r="E1267" s="0" t="n">
        <v>25.53</v>
      </c>
      <c r="F1267" s="0" t="n">
        <v>13.48</v>
      </c>
      <c r="G1267" s="0" t="n">
        <v>10.7</v>
      </c>
      <c r="H1267" s="0" t="n">
        <v>64.26</v>
      </c>
      <c r="I1267" s="0" t="n">
        <f aca="false">$B$4*(($F1267/$B$4)^(($E1267/$B$7)^$B$5))</f>
        <v>28.2924172977958</v>
      </c>
      <c r="J1267" s="0" t="n">
        <f aca="false">$B$4*(($B$18/$B$4)^(($B$7/$E1267)^$B$5))</f>
        <v>8.07970737897433</v>
      </c>
      <c r="K1267" s="0" t="n">
        <f aca="false">$B$4*(($B$19/$B$4)^(($B$7/$E1267)^$B$5))</f>
        <v>9.77308003233019</v>
      </c>
      <c r="L1267" s="0" t="n">
        <f aca="false">$B$4*(($B$20/$B$4)^(($B$7/$E1267)^$B$5))</f>
        <v>11.6460620526091</v>
      </c>
      <c r="M1267" s="0" t="n">
        <f aca="false">$B$4*(($B$21/$B$4)^(($B$7/$E1267)^$B$5))</f>
        <v>13.7019902534477</v>
      </c>
      <c r="N1267" s="0" t="n">
        <f aca="false">$B$4*(($B$22/$B$4)^(($B$7/$E1267)^$B$5))</f>
        <v>15.9440135586582</v>
      </c>
      <c r="O1267" s="0" t="n">
        <f aca="false">$B$4*(($B$23/$B$4)^(($B$7/$E1267)^$B$5))</f>
        <v>18.3751157580609</v>
      </c>
      <c r="P1267" s="0" t="n">
        <f aca="false">IF($F1267&lt;K1267,5,IF($F1267&lt;L1267,4,IF($F1267&lt;M1267,3,IF(F1267&lt;N1267,2,1))))</f>
        <v>3</v>
      </c>
      <c r="Q1267" s="0" t="n">
        <f aca="false">IF(D1267&lt;&gt;D1266,0,P1267-P1266)</f>
        <v>1</v>
      </c>
    </row>
    <row r="1268" customFormat="false" ht="13.8" hidden="false" customHeight="false" outlineLevel="0" collapsed="false">
      <c r="D1268" s="0" t="n">
        <v>434</v>
      </c>
      <c r="E1268" s="0" t="n">
        <v>38.67</v>
      </c>
      <c r="F1268" s="0" t="n">
        <v>18.66</v>
      </c>
      <c r="G1268" s="0" t="n">
        <v>19.2</v>
      </c>
      <c r="H1268" s="0" t="n">
        <v>138.12</v>
      </c>
      <c r="I1268" s="0" t="n">
        <f aca="false">$B$4*(($F1268/$B$4)^(($E1268/$B$7)^$B$5))</f>
        <v>27.5298669969515</v>
      </c>
      <c r="J1268" s="0" t="n">
        <f aca="false">$B$4*(($B$18/$B$4)^(($B$7/$E1268)^$B$5))</f>
        <v>13.4593578084426</v>
      </c>
      <c r="K1268" s="0" t="n">
        <f aca="false">$B$4*(($B$19/$B$4)^(($B$7/$E1268)^$B$5))</f>
        <v>15.4494322685049</v>
      </c>
      <c r="L1268" s="0" t="n">
        <f aca="false">$B$4*(($B$20/$B$4)^(($B$7/$E1268)^$B$5))</f>
        <v>17.5427861955104</v>
      </c>
      <c r="M1268" s="0" t="n">
        <f aca="false">$B$4*(($B$21/$B$4)^(($B$7/$E1268)^$B$5))</f>
        <v>19.7363757206511</v>
      </c>
      <c r="N1268" s="0" t="n">
        <f aca="false">$B$4*(($B$22/$B$4)^(($B$7/$E1268)^$B$5))</f>
        <v>22.0274593012451</v>
      </c>
      <c r="O1268" s="0" t="n">
        <f aca="false">$B$4*(($B$23/$B$4)^(($B$7/$E1268)^$B$5))</f>
        <v>24.4135493713128</v>
      </c>
      <c r="P1268" s="0" t="n">
        <f aca="false">IF($F1268&lt;K1268,5,IF($F1268&lt;L1268,4,IF($F1268&lt;M1268,3,IF(F1268&lt;N1268,2,1))))</f>
        <v>3</v>
      </c>
      <c r="Q1268" s="0" t="n">
        <f aca="false">IF(D1268&lt;&gt;D1267,0,P1268-P1267)</f>
        <v>0</v>
      </c>
    </row>
    <row r="1269" customFormat="false" ht="13.8" hidden="false" customHeight="false" outlineLevel="0" collapsed="false">
      <c r="D1269" s="0" t="n">
        <v>434</v>
      </c>
      <c r="E1269" s="0" t="n">
        <v>62.52</v>
      </c>
      <c r="F1269" s="0" t="n">
        <v>25.73</v>
      </c>
      <c r="G1269" s="0" t="n">
        <v>27.02</v>
      </c>
      <c r="H1269" s="0" t="n">
        <v>309.33</v>
      </c>
      <c r="I1269" s="0" t="n">
        <f aca="false">$B$4*(($F1269/$B$4)^(($E1269/$B$7)^$B$5))</f>
        <v>27.6543183594187</v>
      </c>
      <c r="J1269" s="0" t="n">
        <f aca="false">$B$4*(($B$18/$B$4)^(($B$7/$E1269)^$B$5))</f>
        <v>20.4406956988367</v>
      </c>
      <c r="K1269" s="0" t="n">
        <f aca="false">$B$4*(($B$19/$B$4)^(($B$7/$E1269)^$B$5))</f>
        <v>22.4780128027276</v>
      </c>
      <c r="L1269" s="0" t="n">
        <f aca="false">$B$4*(($B$20/$B$4)^(($B$7/$E1269)^$B$5))</f>
        <v>24.5346822237134</v>
      </c>
      <c r="M1269" s="0" t="n">
        <f aca="false">$B$4*(($B$21/$B$4)^(($B$7/$E1269)^$B$5))</f>
        <v>26.6094041434803</v>
      </c>
      <c r="N1269" s="0" t="n">
        <f aca="false">$B$4*(($B$22/$B$4)^(($B$7/$E1269)^$B$5))</f>
        <v>28.7010517927029</v>
      </c>
      <c r="O1269" s="0" t="n">
        <f aca="false">$B$4*(($B$23/$B$4)^(($B$7/$E1269)^$B$5))</f>
        <v>30.8086384878312</v>
      </c>
      <c r="P1269" s="0" t="n">
        <f aca="false">IF($F1269&lt;K1269,5,IF($F1269&lt;L1269,4,IF($F1269&lt;M1269,3,IF(F1269&lt;N1269,2,1))))</f>
        <v>3</v>
      </c>
      <c r="Q1269" s="0" t="n">
        <f aca="false">IF(D1269&lt;&gt;D1268,0,P1269-P1268)</f>
        <v>0</v>
      </c>
    </row>
    <row r="1270" customFormat="false" ht="13.8" hidden="false" customHeight="false" outlineLevel="0" collapsed="false">
      <c r="D1270" s="0" t="n">
        <v>434</v>
      </c>
      <c r="E1270" s="0" t="n">
        <v>48.62</v>
      </c>
      <c r="F1270" s="0" t="n">
        <v>19.68</v>
      </c>
      <c r="G1270" s="0" t="n">
        <v>23.12</v>
      </c>
      <c r="H1270" s="0" t="n">
        <v>201.5</v>
      </c>
      <c r="I1270" s="0" t="n">
        <f aca="false">$B$4*(($F1270/$B$4)^(($E1270/$B$7)^$B$5))</f>
        <v>25.3435446978927</v>
      </c>
      <c r="J1270" s="0" t="n">
        <f aca="false">$B$4*(($B$18/$B$4)^(($B$7/$E1270)^$B$5))</f>
        <v>16.7473573482173</v>
      </c>
      <c r="K1270" s="0" t="n">
        <f aca="false">$B$4*(($B$19/$B$4)^(($B$7/$E1270)^$B$5))</f>
        <v>18.7971422167138</v>
      </c>
      <c r="L1270" s="0" t="n">
        <f aca="false">$B$4*(($B$20/$B$4)^(($B$7/$E1270)^$B$5))</f>
        <v>20.9074070159314</v>
      </c>
      <c r="M1270" s="0" t="n">
        <f aca="false">$B$4*(($B$21/$B$4)^(($B$7/$E1270)^$B$5))</f>
        <v>23.0751658553785</v>
      </c>
      <c r="N1270" s="0" t="n">
        <f aca="false">$B$4*(($B$22/$B$4)^(($B$7/$E1270)^$B$5))</f>
        <v>25.2977826811684</v>
      </c>
      <c r="O1270" s="0" t="n">
        <f aca="false">$B$4*(($B$23/$B$4)^(($B$7/$E1270)^$B$5))</f>
        <v>27.5729096893532</v>
      </c>
      <c r="P1270" s="0" t="n">
        <f aca="false">IF($F1270&lt;K1270,5,IF($F1270&lt;L1270,4,IF($F1270&lt;M1270,3,IF(F1270&lt;N1270,2,1))))</f>
        <v>4</v>
      </c>
      <c r="Q1270" s="0" t="n">
        <f aca="false">IF(D1270&lt;&gt;D1269,0,P1270-P1269)</f>
        <v>1</v>
      </c>
    </row>
    <row r="1271" customFormat="false" ht="13.8" hidden="false" customHeight="false" outlineLevel="0" collapsed="false">
      <c r="D1271" s="0" t="n">
        <v>435</v>
      </c>
      <c r="E1271" s="0" t="n">
        <v>38.67</v>
      </c>
      <c r="F1271" s="0" t="n">
        <v>20.38</v>
      </c>
      <c r="G1271" s="0" t="n">
        <v>21.83</v>
      </c>
      <c r="H1271" s="0" t="n">
        <v>188.47</v>
      </c>
      <c r="I1271" s="0" t="n">
        <f aca="false">$B$4*(($F1271/$B$4)^(($E1271/$B$7)^$B$5))</f>
        <v>29.0704280459778</v>
      </c>
      <c r="J1271" s="0" t="n">
        <f aca="false">$B$4*(($B$18/$B$4)^(($B$7/$E1271)^$B$5))</f>
        <v>13.4593578084426</v>
      </c>
      <c r="K1271" s="0" t="n">
        <f aca="false">$B$4*(($B$19/$B$4)^(($B$7/$E1271)^$B$5))</f>
        <v>15.4494322685049</v>
      </c>
      <c r="L1271" s="0" t="n">
        <f aca="false">$B$4*(($B$20/$B$4)^(($B$7/$E1271)^$B$5))</f>
        <v>17.5427861955104</v>
      </c>
      <c r="M1271" s="0" t="n">
        <f aca="false">$B$4*(($B$21/$B$4)^(($B$7/$E1271)^$B$5))</f>
        <v>19.7363757206511</v>
      </c>
      <c r="N1271" s="0" t="n">
        <f aca="false">$B$4*(($B$22/$B$4)^(($B$7/$E1271)^$B$5))</f>
        <v>22.0274593012451</v>
      </c>
      <c r="O1271" s="0" t="n">
        <f aca="false">$B$4*(($B$23/$B$4)^(($B$7/$E1271)^$B$5))</f>
        <v>24.4135493713128</v>
      </c>
      <c r="P1271" s="0" t="n">
        <f aca="false">IF($F1271&lt;K1271,5,IF($F1271&lt;L1271,4,IF($F1271&lt;M1271,3,IF(F1271&lt;N1271,2,1))))</f>
        <v>2</v>
      </c>
      <c r="Q1271" s="0" t="n">
        <f aca="false">IF(D1271&lt;&gt;D1270,0,P1271-P1270)</f>
        <v>0</v>
      </c>
    </row>
    <row r="1272" customFormat="false" ht="13.8" hidden="false" customHeight="false" outlineLevel="0" collapsed="false">
      <c r="D1272" s="0" t="n">
        <v>435</v>
      </c>
      <c r="E1272" s="0" t="n">
        <v>77.17</v>
      </c>
      <c r="F1272" s="0" t="n">
        <v>29.52</v>
      </c>
      <c r="G1272" s="0" t="n">
        <v>33.04</v>
      </c>
      <c r="H1272" s="0" t="n">
        <v>428.25</v>
      </c>
      <c r="I1272" s="0" t="n">
        <f aca="false">$B$4*(($F1272/$B$4)^(($E1272/$B$7)^$B$5))</f>
        <v>28.6236901834869</v>
      </c>
      <c r="J1272" s="0" t="n">
        <f aca="false">$B$4*(($B$18/$B$4)^(($B$7/$E1272)^$B$5))</f>
        <v>23.498829561874</v>
      </c>
      <c r="K1272" s="0" t="n">
        <f aca="false">$B$4*(($B$19/$B$4)^(($B$7/$E1272)^$B$5))</f>
        <v>25.4737952885806</v>
      </c>
      <c r="L1272" s="0" t="n">
        <f aca="false">$B$4*(($B$20/$B$4)^(($B$7/$E1272)^$B$5))</f>
        <v>27.4403292314211</v>
      </c>
      <c r="M1272" s="0" t="n">
        <f aca="false">$B$4*(($B$21/$B$4)^(($B$7/$E1272)^$B$5))</f>
        <v>29.3991010678982</v>
      </c>
      <c r="N1272" s="0" t="n">
        <f aca="false">$B$4*(($B$22/$B$4)^(($B$7/$E1272)^$B$5))</f>
        <v>31.3506839480051</v>
      </c>
      <c r="O1272" s="0" t="n">
        <f aca="false">$B$4*(($B$23/$B$4)^(($B$7/$E1272)^$B$5))</f>
        <v>33.2955738426106</v>
      </c>
      <c r="P1272" s="0" t="n">
        <f aca="false">IF($F1272&lt;K1272,5,IF($F1272&lt;L1272,4,IF($F1272&lt;M1272,3,IF(F1272&lt;N1272,2,1))))</f>
        <v>2</v>
      </c>
      <c r="Q1272" s="0" t="n">
        <f aca="false">IF(D1272&lt;&gt;D1271,0,P1272-P1271)</f>
        <v>0</v>
      </c>
    </row>
    <row r="1273" customFormat="false" ht="13.8" hidden="false" customHeight="false" outlineLevel="0" collapsed="false">
      <c r="D1273" s="0" t="n">
        <v>435</v>
      </c>
      <c r="E1273" s="0" t="n">
        <v>48.62</v>
      </c>
      <c r="F1273" s="0" t="n">
        <v>22.92</v>
      </c>
      <c r="G1273" s="0" t="n">
        <v>25.94</v>
      </c>
      <c r="H1273" s="0" t="n">
        <v>255.19</v>
      </c>
      <c r="I1273" s="0" t="n">
        <f aca="false">$B$4*(($F1273/$B$4)^(($E1273/$B$7)^$B$5))</f>
        <v>28.3585324467089</v>
      </c>
      <c r="J1273" s="0" t="n">
        <f aca="false">$B$4*(($B$18/$B$4)^(($B$7/$E1273)^$B$5))</f>
        <v>16.7473573482173</v>
      </c>
      <c r="K1273" s="0" t="n">
        <f aca="false">$B$4*(($B$19/$B$4)^(($B$7/$E1273)^$B$5))</f>
        <v>18.7971422167138</v>
      </c>
      <c r="L1273" s="0" t="n">
        <f aca="false">$B$4*(($B$20/$B$4)^(($B$7/$E1273)^$B$5))</f>
        <v>20.9074070159314</v>
      </c>
      <c r="M1273" s="0" t="n">
        <f aca="false">$B$4*(($B$21/$B$4)^(($B$7/$E1273)^$B$5))</f>
        <v>23.0751658553785</v>
      </c>
      <c r="N1273" s="0" t="n">
        <f aca="false">$B$4*(($B$22/$B$4)^(($B$7/$E1273)^$B$5))</f>
        <v>25.2977826811684</v>
      </c>
      <c r="O1273" s="0" t="n">
        <f aca="false">$B$4*(($B$23/$B$4)^(($B$7/$E1273)^$B$5))</f>
        <v>27.5729096893532</v>
      </c>
      <c r="P1273" s="0" t="n">
        <f aca="false">IF($F1273&lt;K1273,5,IF($F1273&lt;L1273,4,IF($F1273&lt;M1273,3,IF(F1273&lt;N1273,2,1))))</f>
        <v>3</v>
      </c>
      <c r="Q1273" s="0" t="n">
        <f aca="false">IF(D1273&lt;&gt;D1272,0,P1273-P1272)</f>
        <v>1</v>
      </c>
    </row>
    <row r="1274" customFormat="false" ht="13.8" hidden="false" customHeight="false" outlineLevel="0" collapsed="false">
      <c r="D1274" s="0" t="n">
        <v>435</v>
      </c>
      <c r="E1274" s="0" t="n">
        <v>62.52</v>
      </c>
      <c r="F1274" s="0" t="n">
        <v>25.58</v>
      </c>
      <c r="G1274" s="0" t="n">
        <v>30.21</v>
      </c>
      <c r="H1274" s="0" t="n">
        <v>339.02</v>
      </c>
      <c r="I1274" s="0" t="n">
        <f aca="false">$B$4*(($F1274/$B$4)^(($E1274/$B$7)^$B$5))</f>
        <v>27.5097737383575</v>
      </c>
      <c r="J1274" s="0" t="n">
        <f aca="false">$B$4*(($B$18/$B$4)^(($B$7/$E1274)^$B$5))</f>
        <v>20.4406956988367</v>
      </c>
      <c r="K1274" s="0" t="n">
        <f aca="false">$B$4*(($B$19/$B$4)^(($B$7/$E1274)^$B$5))</f>
        <v>22.4780128027276</v>
      </c>
      <c r="L1274" s="0" t="n">
        <f aca="false">$B$4*(($B$20/$B$4)^(($B$7/$E1274)^$B$5))</f>
        <v>24.5346822237134</v>
      </c>
      <c r="M1274" s="0" t="n">
        <f aca="false">$B$4*(($B$21/$B$4)^(($B$7/$E1274)^$B$5))</f>
        <v>26.6094041434803</v>
      </c>
      <c r="N1274" s="0" t="n">
        <f aca="false">$B$4*(($B$22/$B$4)^(($B$7/$E1274)^$B$5))</f>
        <v>28.7010517927029</v>
      </c>
      <c r="O1274" s="0" t="n">
        <f aca="false">$B$4*(($B$23/$B$4)^(($B$7/$E1274)^$B$5))</f>
        <v>30.8086384878312</v>
      </c>
      <c r="P1274" s="0" t="n">
        <f aca="false">IF($F1274&lt;K1274,5,IF($F1274&lt;L1274,4,IF($F1274&lt;M1274,3,IF(F1274&lt;N1274,2,1))))</f>
        <v>3</v>
      </c>
      <c r="Q1274" s="0" t="n">
        <f aca="false">IF(D1274&lt;&gt;D1273,0,P1274-P1273)</f>
        <v>0</v>
      </c>
    </row>
    <row r="1275" customFormat="false" ht="13.8" hidden="false" customHeight="false" outlineLevel="0" collapsed="false">
      <c r="D1275" s="0" t="n">
        <v>436</v>
      </c>
      <c r="E1275" s="0" t="n">
        <v>38.21</v>
      </c>
      <c r="F1275" s="0" t="n">
        <v>18.1</v>
      </c>
      <c r="G1275" s="0" t="n">
        <v>19.35</v>
      </c>
      <c r="H1275" s="0" t="n">
        <v>156.26</v>
      </c>
      <c r="I1275" s="0" t="n">
        <f aca="false">$B$4*(($F1275/$B$4)^(($E1275/$B$7)^$B$5))</f>
        <v>27.1785602412148</v>
      </c>
      <c r="J1275" s="0" t="n">
        <f aca="false">$B$4*(($B$18/$B$4)^(($B$7/$E1275)^$B$5))</f>
        <v>13.2918288815858</v>
      </c>
      <c r="K1275" s="0" t="n">
        <f aca="false">$B$4*(($B$19/$B$4)^(($B$7/$E1275)^$B$5))</f>
        <v>15.2767594289848</v>
      </c>
      <c r="L1275" s="0" t="n">
        <f aca="false">$B$4*(($B$20/$B$4)^(($B$7/$E1275)^$B$5))</f>
        <v>17.3672782069159</v>
      </c>
      <c r="M1275" s="0" t="n">
        <f aca="false">$B$4*(($B$21/$B$4)^(($B$7/$E1275)^$B$5))</f>
        <v>19.5603949891628</v>
      </c>
      <c r="N1275" s="0" t="n">
        <f aca="false">$B$4*(($B$22/$B$4)^(($B$7/$E1275)^$B$5))</f>
        <v>21.8534134594108</v>
      </c>
      <c r="O1275" s="0" t="n">
        <f aca="false">$B$4*(($B$23/$B$4)^(($B$7/$E1275)^$B$5))</f>
        <v>24.2438844819345</v>
      </c>
      <c r="P1275" s="0" t="n">
        <f aca="false">IF($F1275&lt;K1275,5,IF($F1275&lt;L1275,4,IF($F1275&lt;M1275,3,IF(F1275&lt;N1275,2,1))))</f>
        <v>3</v>
      </c>
      <c r="Q1275" s="0" t="n">
        <f aca="false">IF(D1275&lt;&gt;D1274,0,P1275-P1274)</f>
        <v>0</v>
      </c>
    </row>
    <row r="1276" customFormat="false" ht="13.8" hidden="false" customHeight="false" outlineLevel="0" collapsed="false">
      <c r="D1276" s="0" t="n">
        <v>436</v>
      </c>
      <c r="E1276" s="0" t="n">
        <v>48.16</v>
      </c>
      <c r="F1276" s="0" t="n">
        <v>22.84</v>
      </c>
      <c r="G1276" s="0" t="n">
        <v>22.49</v>
      </c>
      <c r="H1276" s="0" t="n">
        <v>230.37</v>
      </c>
      <c r="I1276" s="0" t="n">
        <f aca="false">$B$4*(($F1276/$B$4)^(($E1276/$B$7)^$B$5))</f>
        <v>28.4105906948628</v>
      </c>
      <c r="J1276" s="0" t="n">
        <f aca="false">$B$4*(($B$18/$B$4)^(($B$7/$E1276)^$B$5))</f>
        <v>16.6085460792221</v>
      </c>
      <c r="K1276" s="0" t="n">
        <f aca="false">$B$4*(($B$19/$B$4)^(($B$7/$E1276)^$B$5))</f>
        <v>18.657272737535</v>
      </c>
      <c r="L1276" s="0" t="n">
        <f aca="false">$B$4*(($B$20/$B$4)^(($B$7/$E1276)^$B$5))</f>
        <v>20.7681772569528</v>
      </c>
      <c r="M1276" s="0" t="n">
        <f aca="false">$B$4*(($B$21/$B$4)^(($B$7/$E1276)^$B$5))</f>
        <v>22.9382365777722</v>
      </c>
      <c r="N1276" s="0" t="n">
        <f aca="false">$B$4*(($B$22/$B$4)^(($B$7/$E1276)^$B$5))</f>
        <v>25.1647797969558</v>
      </c>
      <c r="O1276" s="0" t="n">
        <f aca="false">$B$4*(($B$23/$B$4)^(($B$7/$E1276)^$B$5))</f>
        <v>27.445426387288</v>
      </c>
      <c r="P1276" s="0" t="n">
        <f aca="false">IF($F1276&lt;K1276,5,IF($F1276&lt;L1276,4,IF($F1276&lt;M1276,3,IF(F1276&lt;N1276,2,1))))</f>
        <v>3</v>
      </c>
      <c r="Q1276" s="0" t="n">
        <f aca="false">IF(D1276&lt;&gt;D1275,0,P1276-P1275)</f>
        <v>0</v>
      </c>
    </row>
    <row r="1277" customFormat="false" ht="13.8" hidden="false" customHeight="false" outlineLevel="0" collapsed="false">
      <c r="D1277" s="0" t="n">
        <v>436</v>
      </c>
      <c r="E1277" s="0" t="n">
        <v>62.06</v>
      </c>
      <c r="F1277" s="0" t="n">
        <v>25.98</v>
      </c>
      <c r="G1277" s="0" t="n">
        <v>26.61</v>
      </c>
      <c r="H1277" s="0" t="n">
        <v>305.81</v>
      </c>
      <c r="I1277" s="0" t="n">
        <f aca="false">$B$4*(($F1277/$B$4)^(($E1277/$B$7)^$B$5))</f>
        <v>27.9931230980914</v>
      </c>
      <c r="J1277" s="0" t="n">
        <f aca="false">$B$4*(($B$18/$B$4)^(($B$7/$E1277)^$B$5))</f>
        <v>20.3323216575262</v>
      </c>
      <c r="K1277" s="0" t="n">
        <f aca="false">$B$4*(($B$19/$B$4)^(($B$7/$E1277)^$B$5))</f>
        <v>22.3710400118995</v>
      </c>
      <c r="L1277" s="0" t="n">
        <f aca="false">$B$4*(($B$20/$B$4)^(($B$7/$E1277)^$B$5))</f>
        <v>24.4302017876755</v>
      </c>
      <c r="M1277" s="0" t="n">
        <f aca="false">$B$4*(($B$21/$B$4)^(($B$7/$E1277)^$B$5))</f>
        <v>26.5084434994276</v>
      </c>
      <c r="N1277" s="0" t="n">
        <f aca="false">$B$4*(($B$22/$B$4)^(($B$7/$E1277)^$B$5))</f>
        <v>28.6045826110335</v>
      </c>
      <c r="O1277" s="0" t="n">
        <f aca="false">$B$4*(($B$23/$B$4)^(($B$7/$E1277)^$B$5))</f>
        <v>30.7175831367057</v>
      </c>
      <c r="P1277" s="0" t="n">
        <f aca="false">IF($F1277&lt;K1277,5,IF($F1277&lt;L1277,4,IF($F1277&lt;M1277,3,IF(F1277&lt;N1277,2,1))))</f>
        <v>3</v>
      </c>
      <c r="Q1277" s="0" t="n">
        <f aca="false">IF(D1277&lt;&gt;D1276,0,P1277-P1276)</f>
        <v>0</v>
      </c>
    </row>
    <row r="1278" customFormat="false" ht="13.8" hidden="false" customHeight="false" outlineLevel="0" collapsed="false">
      <c r="D1278" s="0" t="n">
        <v>436</v>
      </c>
      <c r="E1278" s="0" t="n">
        <v>77.86</v>
      </c>
      <c r="F1278" s="0" t="n">
        <v>29.05</v>
      </c>
      <c r="G1278" s="0" t="n">
        <v>30.46</v>
      </c>
      <c r="H1278" s="0" t="n">
        <v>376.89</v>
      </c>
      <c r="I1278" s="0" t="n">
        <f aca="false">$B$4*(($F1278/$B$4)^(($E1278/$B$7)^$B$5))</f>
        <v>28.025136601241</v>
      </c>
      <c r="J1278" s="0" t="n">
        <f aca="false">$B$4*(($B$18/$B$4)^(($B$7/$E1278)^$B$5))</f>
        <v>23.626265102969</v>
      </c>
      <c r="K1278" s="0" t="n">
        <f aca="false">$B$4*(($B$19/$B$4)^(($B$7/$E1278)^$B$5))</f>
        <v>25.5977276662105</v>
      </c>
      <c r="L1278" s="0" t="n">
        <f aca="false">$B$4*(($B$20/$B$4)^(($B$7/$E1278)^$B$5))</f>
        <v>27.5597278533817</v>
      </c>
      <c r="M1278" s="0" t="n">
        <f aca="false">$B$4*(($B$21/$B$4)^(($B$7/$E1278)^$B$5))</f>
        <v>29.5130216636996</v>
      </c>
      <c r="N1278" s="0" t="n">
        <f aca="false">$B$4*(($B$22/$B$4)^(($B$7/$E1278)^$B$5))</f>
        <v>31.4582558056952</v>
      </c>
      <c r="O1278" s="0" t="n">
        <f aca="false">$B$4*(($B$23/$B$4)^(($B$7/$E1278)^$B$5))</f>
        <v>33.3959896458694</v>
      </c>
      <c r="P1278" s="0" t="n">
        <f aca="false">IF($F1278&lt;K1278,5,IF($F1278&lt;L1278,4,IF($F1278&lt;M1278,3,IF(F1278&lt;N1278,2,1))))</f>
        <v>3</v>
      </c>
      <c r="Q1278" s="0" t="n">
        <f aca="false">IF(D1278&lt;&gt;D1277,0,P1278-P1277)</f>
        <v>0</v>
      </c>
    </row>
    <row r="1279" customFormat="false" ht="13.8" hidden="false" customHeight="false" outlineLevel="0" collapsed="false">
      <c r="D1279" s="0" t="n">
        <v>437</v>
      </c>
      <c r="E1279" s="0" t="n">
        <v>61.86</v>
      </c>
      <c r="F1279" s="0" t="n">
        <v>25.7</v>
      </c>
      <c r="G1279" s="0" t="n">
        <v>24.81</v>
      </c>
      <c r="H1279" s="0" t="n">
        <v>288.22</v>
      </c>
      <c r="I1279" s="0" t="n">
        <f aca="false">$B$4*(($F1279/$B$4)^(($E1279/$B$7)^$B$5))</f>
        <v>27.7671624176424</v>
      </c>
      <c r="J1279" s="0" t="n">
        <f aca="false">$B$4*(($B$18/$B$4)^(($B$7/$E1279)^$B$5))</f>
        <v>20.2849380787593</v>
      </c>
      <c r="K1279" s="0" t="n">
        <f aca="false">$B$4*(($B$19/$B$4)^(($B$7/$E1279)^$B$5))</f>
        <v>22.3242507193513</v>
      </c>
      <c r="L1279" s="0" t="n">
        <f aca="false">$B$4*(($B$20/$B$4)^(($B$7/$E1279)^$B$5))</f>
        <v>24.384486096355</v>
      </c>
      <c r="M1279" s="0" t="n">
        <f aca="false">$B$4*(($B$21/$B$4)^(($B$7/$E1279)^$B$5))</f>
        <v>26.4642530779996</v>
      </c>
      <c r="N1279" s="0" t="n">
        <f aca="false">$B$4*(($B$22/$B$4)^(($B$7/$E1279)^$B$5))</f>
        <v>28.5623448928186</v>
      </c>
      <c r="O1279" s="0" t="n">
        <f aca="false">$B$4*(($B$23/$B$4)^(($B$7/$E1279)^$B$5))</f>
        <v>30.6777041131641</v>
      </c>
      <c r="P1279" s="0" t="n">
        <f aca="false">IF($F1279&lt;K1279,5,IF($F1279&lt;L1279,4,IF($F1279&lt;M1279,3,IF(F1279&lt;N1279,2,1))))</f>
        <v>3</v>
      </c>
      <c r="Q1279" s="0" t="n">
        <f aca="false">IF(D1279&lt;&gt;D1278,0,P1279-P1278)</f>
        <v>0</v>
      </c>
    </row>
    <row r="1280" customFormat="false" ht="13.8" hidden="false" customHeight="false" outlineLevel="0" collapsed="false">
      <c r="D1280" s="0" t="n">
        <v>437</v>
      </c>
      <c r="E1280" s="0" t="n">
        <v>76.51</v>
      </c>
      <c r="F1280" s="0" t="n">
        <v>29.02</v>
      </c>
      <c r="G1280" s="0" t="n">
        <v>28.24</v>
      </c>
      <c r="H1280" s="0" t="n">
        <v>360.71</v>
      </c>
      <c r="I1280" s="0" t="n">
        <f aca="false">$B$4*(($F1280/$B$4)^(($E1280/$B$7)^$B$5))</f>
        <v>28.2258327928545</v>
      </c>
      <c r="J1280" s="0" t="n">
        <f aca="false">$B$4*(($B$18/$B$4)^(($B$7/$E1280)^$B$5))</f>
        <v>23.3756855488878</v>
      </c>
      <c r="K1280" s="0" t="n">
        <f aca="false">$B$4*(($B$19/$B$4)^(($B$7/$E1280)^$B$5))</f>
        <v>25.353970915019</v>
      </c>
      <c r="L1280" s="0" t="n">
        <f aca="false">$B$4*(($B$20/$B$4)^(($B$7/$E1280)^$B$5))</f>
        <v>27.3248301072934</v>
      </c>
      <c r="M1280" s="0" t="n">
        <f aca="false">$B$4*(($B$21/$B$4)^(($B$7/$E1280)^$B$5))</f>
        <v>29.2888495256572</v>
      </c>
      <c r="N1280" s="0" t="n">
        <f aca="false">$B$4*(($B$22/$B$4)^(($B$7/$E1280)^$B$5))</f>
        <v>31.2465312880044</v>
      </c>
      <c r="O1280" s="0" t="n">
        <f aca="false">$B$4*(($B$23/$B$4)^(($B$7/$E1280)^$B$5))</f>
        <v>33.1983100925762</v>
      </c>
      <c r="P1280" s="0" t="n">
        <f aca="false">IF($F1280&lt;K1280,5,IF($F1280&lt;L1280,4,IF($F1280&lt;M1280,3,IF(F1280&lt;N1280,2,1))))</f>
        <v>3</v>
      </c>
      <c r="Q1280" s="0" t="n">
        <f aca="false">IF(D1280&lt;&gt;D1279,0,P1280-P1279)</f>
        <v>0</v>
      </c>
    </row>
    <row r="1281" customFormat="false" ht="13.8" hidden="false" customHeight="false" outlineLevel="0" collapsed="false">
      <c r="D1281" s="0" t="n">
        <v>437</v>
      </c>
      <c r="E1281" s="0" t="n">
        <v>24.87</v>
      </c>
      <c r="F1281" s="0" t="n">
        <v>11.06</v>
      </c>
      <c r="G1281" s="0" t="n">
        <v>7.23</v>
      </c>
      <c r="H1281" s="0" t="n">
        <v>33.07</v>
      </c>
      <c r="I1281" s="0" t="n">
        <f aca="false">$B$4*(($F1281/$B$4)^(($E1281/$B$7)^$B$5))</f>
        <v>26.2559362747755</v>
      </c>
      <c r="J1281" s="0" t="n">
        <f aca="false">$B$4*(($B$18/$B$4)^(($B$7/$E1281)^$B$5))</f>
        <v>7.77815575072644</v>
      </c>
      <c r="K1281" s="0" t="n">
        <f aca="false">$B$4*(($B$19/$B$4)^(($B$7/$E1281)^$B$5))</f>
        <v>9.44513007398073</v>
      </c>
      <c r="L1281" s="0" t="n">
        <f aca="false">$B$4*(($B$20/$B$4)^(($B$7/$E1281)^$B$5))</f>
        <v>11.2958248885517</v>
      </c>
      <c r="M1281" s="0" t="n">
        <f aca="false">$B$4*(($B$21/$B$4)^(($B$7/$E1281)^$B$5))</f>
        <v>13.3343281438941</v>
      </c>
      <c r="N1281" s="0" t="n">
        <f aca="false">$B$4*(($B$22/$B$4)^(($B$7/$E1281)^$B$5))</f>
        <v>15.5645110295568</v>
      </c>
      <c r="O1281" s="0" t="n">
        <f aca="false">$B$4*(($B$23/$B$4)^(($B$7/$E1281)^$B$5))</f>
        <v>17.9900535859103</v>
      </c>
      <c r="P1281" s="0" t="n">
        <f aca="false">IF($F1281&lt;K1281,5,IF($F1281&lt;L1281,4,IF($F1281&lt;M1281,3,IF(F1281&lt;N1281,2,1))))</f>
        <v>4</v>
      </c>
      <c r="Q1281" s="0" t="n">
        <f aca="false">IF(D1281&lt;&gt;D1280,0,P1281-P1280)</f>
        <v>1</v>
      </c>
    </row>
    <row r="1282" customFormat="false" ht="13.8" hidden="false" customHeight="false" outlineLevel="0" collapsed="false">
      <c r="D1282" s="0" t="n">
        <v>437</v>
      </c>
      <c r="E1282" s="0" t="n">
        <v>38.01</v>
      </c>
      <c r="F1282" s="0" t="n">
        <v>16.78</v>
      </c>
      <c r="G1282" s="0" t="n">
        <v>16.05</v>
      </c>
      <c r="H1282" s="0" t="n">
        <v>114.97</v>
      </c>
      <c r="I1282" s="0" t="n">
        <f aca="false">$B$4*(($F1282/$B$4)^(($E1282/$B$7)^$B$5))</f>
        <v>26.0205802766515</v>
      </c>
      <c r="J1282" s="0" t="n">
        <f aca="false">$B$4*(($B$18/$B$4)^(($B$7/$E1282)^$B$5))</f>
        <v>13.2185334689862</v>
      </c>
      <c r="K1282" s="0" t="n">
        <f aca="false">$B$4*(($B$19/$B$4)^(($B$7/$E1282)^$B$5))</f>
        <v>15.2011434009766</v>
      </c>
      <c r="L1282" s="0" t="n">
        <f aca="false">$B$4*(($B$20/$B$4)^(($B$7/$E1282)^$B$5))</f>
        <v>17.2903549100152</v>
      </c>
      <c r="M1282" s="0" t="n">
        <f aca="false">$B$4*(($B$21/$B$4)^(($B$7/$E1282)^$B$5))</f>
        <v>19.4832033551468</v>
      </c>
      <c r="N1282" s="0" t="n">
        <f aca="false">$B$4*(($B$22/$B$4)^(($B$7/$E1282)^$B$5))</f>
        <v>21.7770141377183</v>
      </c>
      <c r="O1282" s="0" t="n">
        <f aca="false">$B$4*(($B$23/$B$4)^(($B$7/$E1282)^$B$5))</f>
        <v>24.1693567065121</v>
      </c>
      <c r="P1282" s="0" t="n">
        <f aca="false">IF($F1282&lt;K1282,5,IF($F1282&lt;L1282,4,IF($F1282&lt;M1282,3,IF(F1282&lt;N1282,2,1))))</f>
        <v>4</v>
      </c>
      <c r="Q1282" s="0" t="n">
        <f aca="false">IF(D1282&lt;&gt;D1281,0,P1282-P1281)</f>
        <v>0</v>
      </c>
    </row>
    <row r="1283" customFormat="false" ht="13.8" hidden="false" customHeight="false" outlineLevel="0" collapsed="false">
      <c r="D1283" s="0" t="n">
        <v>437</v>
      </c>
      <c r="E1283" s="0" t="n">
        <v>47.96</v>
      </c>
      <c r="F1283" s="0" t="n">
        <v>20</v>
      </c>
      <c r="G1283" s="0" t="n">
        <v>20.11</v>
      </c>
      <c r="H1283" s="0" t="n">
        <v>167.43</v>
      </c>
      <c r="I1283" s="0" t="n">
        <f aca="false">$B$4*(($F1283/$B$4)^(($E1283/$B$7)^$B$5))</f>
        <v>25.8364584238049</v>
      </c>
      <c r="J1283" s="0" t="n">
        <f aca="false">$B$4*(($B$18/$B$4)^(($B$7/$E1283)^$B$5))</f>
        <v>16.5478217196375</v>
      </c>
      <c r="K1283" s="0" t="n">
        <f aca="false">$B$4*(($B$19/$B$4)^(($B$7/$E1283)^$B$5))</f>
        <v>18.5960477770693</v>
      </c>
      <c r="L1283" s="0" t="n">
        <f aca="false">$B$4*(($B$20/$B$4)^(($B$7/$E1283)^$B$5))</f>
        <v>20.7071977434977</v>
      </c>
      <c r="M1283" s="0" t="n">
        <f aca="false">$B$4*(($B$21/$B$4)^(($B$7/$E1283)^$B$5))</f>
        <v>22.8782330781021</v>
      </c>
      <c r="N1283" s="0" t="n">
        <f aca="false">$B$4*(($B$22/$B$4)^(($B$7/$E1283)^$B$5))</f>
        <v>25.106468299567</v>
      </c>
      <c r="O1283" s="0" t="n">
        <f aca="false">$B$4*(($B$23/$B$4)^(($B$7/$E1283)^$B$5))</f>
        <v>27.3895091414278</v>
      </c>
      <c r="P1283" s="0" t="n">
        <f aca="false">IF($F1283&lt;K1283,5,IF($F1283&lt;L1283,4,IF($F1283&lt;M1283,3,IF(F1283&lt;N1283,2,1))))</f>
        <v>4</v>
      </c>
      <c r="Q1283" s="0" t="n">
        <f aca="false">IF(D1283&lt;&gt;D1282,0,P1283-P1282)</f>
        <v>0</v>
      </c>
    </row>
    <row r="1284" customFormat="false" ht="13.8" hidden="false" customHeight="false" outlineLevel="0" collapsed="false">
      <c r="D1284" s="0" t="n">
        <v>438</v>
      </c>
      <c r="E1284" s="0" t="n">
        <v>38.01</v>
      </c>
      <c r="F1284" s="0" t="n">
        <v>16.42</v>
      </c>
      <c r="G1284" s="0" t="n">
        <v>15.13</v>
      </c>
      <c r="H1284" s="0" t="n">
        <v>104.9</v>
      </c>
      <c r="I1284" s="0" t="n">
        <f aca="false">$B$4*(($F1284/$B$4)^(($E1284/$B$7)^$B$5))</f>
        <v>25.6789690036541</v>
      </c>
      <c r="J1284" s="0" t="n">
        <f aca="false">$B$4*(($B$18/$B$4)^(($B$7/$E1284)^$B$5))</f>
        <v>13.2185334689862</v>
      </c>
      <c r="K1284" s="0" t="n">
        <f aca="false">$B$4*(($B$19/$B$4)^(($B$7/$E1284)^$B$5))</f>
        <v>15.2011434009766</v>
      </c>
      <c r="L1284" s="0" t="n">
        <f aca="false">$B$4*(($B$20/$B$4)^(($B$7/$E1284)^$B$5))</f>
        <v>17.2903549100152</v>
      </c>
      <c r="M1284" s="0" t="n">
        <f aca="false">$B$4*(($B$21/$B$4)^(($B$7/$E1284)^$B$5))</f>
        <v>19.4832033551468</v>
      </c>
      <c r="N1284" s="0" t="n">
        <f aca="false">$B$4*(($B$22/$B$4)^(($B$7/$E1284)^$B$5))</f>
        <v>21.7770141377183</v>
      </c>
      <c r="O1284" s="0" t="n">
        <f aca="false">$B$4*(($B$23/$B$4)^(($B$7/$E1284)^$B$5))</f>
        <v>24.1693567065121</v>
      </c>
      <c r="P1284" s="0" t="n">
        <f aca="false">IF($F1284&lt;K1284,5,IF($F1284&lt;L1284,4,IF($F1284&lt;M1284,3,IF(F1284&lt;N1284,2,1))))</f>
        <v>4</v>
      </c>
      <c r="Q1284" s="0" t="n">
        <f aca="false">IF(D1284&lt;&gt;D1283,0,P1284-P1283)</f>
        <v>0</v>
      </c>
    </row>
    <row r="1285" customFormat="false" ht="13.8" hidden="false" customHeight="false" outlineLevel="0" collapsed="false">
      <c r="D1285" s="0" t="n">
        <v>438</v>
      </c>
      <c r="E1285" s="0" t="n">
        <v>47.96</v>
      </c>
      <c r="F1285" s="0" t="n">
        <v>20.02</v>
      </c>
      <c r="G1285" s="0" t="n">
        <v>18.54</v>
      </c>
      <c r="H1285" s="0" t="n">
        <v>155.34</v>
      </c>
      <c r="I1285" s="0" t="n">
        <f aca="false">$B$4*(($F1285/$B$4)^(($E1285/$B$7)^$B$5))</f>
        <v>25.8553100162366</v>
      </c>
      <c r="J1285" s="0" t="n">
        <f aca="false">$B$4*(($B$18/$B$4)^(($B$7/$E1285)^$B$5))</f>
        <v>16.5478217196375</v>
      </c>
      <c r="K1285" s="0" t="n">
        <f aca="false">$B$4*(($B$19/$B$4)^(($B$7/$E1285)^$B$5))</f>
        <v>18.5960477770693</v>
      </c>
      <c r="L1285" s="0" t="n">
        <f aca="false">$B$4*(($B$20/$B$4)^(($B$7/$E1285)^$B$5))</f>
        <v>20.7071977434977</v>
      </c>
      <c r="M1285" s="0" t="n">
        <f aca="false">$B$4*(($B$21/$B$4)^(($B$7/$E1285)^$B$5))</f>
        <v>22.8782330781021</v>
      </c>
      <c r="N1285" s="0" t="n">
        <f aca="false">$B$4*(($B$22/$B$4)^(($B$7/$E1285)^$B$5))</f>
        <v>25.106468299567</v>
      </c>
      <c r="O1285" s="0" t="n">
        <f aca="false">$B$4*(($B$23/$B$4)^(($B$7/$E1285)^$B$5))</f>
        <v>27.3895091414278</v>
      </c>
      <c r="P1285" s="0" t="n">
        <f aca="false">IF($F1285&lt;K1285,5,IF($F1285&lt;L1285,4,IF($F1285&lt;M1285,3,IF(F1285&lt;N1285,2,1))))</f>
        <v>4</v>
      </c>
      <c r="Q1285" s="0" t="n">
        <f aca="false">IF(D1285&lt;&gt;D1284,0,P1285-P1284)</f>
        <v>0</v>
      </c>
    </row>
    <row r="1286" customFormat="false" ht="13.8" hidden="false" customHeight="false" outlineLevel="0" collapsed="false">
      <c r="D1286" s="0" t="n">
        <v>438</v>
      </c>
      <c r="E1286" s="0" t="n">
        <v>61.86</v>
      </c>
      <c r="F1286" s="0" t="n">
        <v>23.63</v>
      </c>
      <c r="G1286" s="0" t="n">
        <v>22.88</v>
      </c>
      <c r="H1286" s="0" t="n">
        <v>234.7</v>
      </c>
      <c r="I1286" s="0" t="n">
        <f aca="false">$B$4*(($F1286/$B$4)^(($E1286/$B$7)^$B$5))</f>
        <v>25.7698373713269</v>
      </c>
      <c r="J1286" s="0" t="n">
        <f aca="false">$B$4*(($B$18/$B$4)^(($B$7/$E1286)^$B$5))</f>
        <v>20.2849380787593</v>
      </c>
      <c r="K1286" s="0" t="n">
        <f aca="false">$B$4*(($B$19/$B$4)^(($B$7/$E1286)^$B$5))</f>
        <v>22.3242507193513</v>
      </c>
      <c r="L1286" s="0" t="n">
        <f aca="false">$B$4*(($B$20/$B$4)^(($B$7/$E1286)^$B$5))</f>
        <v>24.384486096355</v>
      </c>
      <c r="M1286" s="0" t="n">
        <f aca="false">$B$4*(($B$21/$B$4)^(($B$7/$E1286)^$B$5))</f>
        <v>26.4642530779996</v>
      </c>
      <c r="N1286" s="0" t="n">
        <f aca="false">$B$4*(($B$22/$B$4)^(($B$7/$E1286)^$B$5))</f>
        <v>28.5623448928186</v>
      </c>
      <c r="O1286" s="0" t="n">
        <f aca="false">$B$4*(($B$23/$B$4)^(($B$7/$E1286)^$B$5))</f>
        <v>30.6777041131641</v>
      </c>
      <c r="P1286" s="0" t="n">
        <f aca="false">IF($F1286&lt;K1286,5,IF($F1286&lt;L1286,4,IF($F1286&lt;M1286,3,IF(F1286&lt;N1286,2,1))))</f>
        <v>4</v>
      </c>
      <c r="Q1286" s="0" t="n">
        <f aca="false">IF(D1286&lt;&gt;D1285,0,P1286-P1285)</f>
        <v>0</v>
      </c>
    </row>
    <row r="1287" customFormat="false" ht="13.8" hidden="false" customHeight="false" outlineLevel="0" collapsed="false">
      <c r="D1287" s="0" t="n">
        <v>438</v>
      </c>
      <c r="E1287" s="0" t="n">
        <v>76.51</v>
      </c>
      <c r="F1287" s="0" t="n">
        <v>26.87</v>
      </c>
      <c r="G1287" s="0" t="n">
        <v>25.99</v>
      </c>
      <c r="H1287" s="0" t="n">
        <v>297.84</v>
      </c>
      <c r="I1287" s="0" t="n">
        <f aca="false">$B$4*(($F1287/$B$4)^(($E1287/$B$7)^$B$5))</f>
        <v>26.0378080074996</v>
      </c>
      <c r="J1287" s="0" t="n">
        <f aca="false">$B$4*(($B$18/$B$4)^(($B$7/$E1287)^$B$5))</f>
        <v>23.3756855488878</v>
      </c>
      <c r="K1287" s="0" t="n">
        <f aca="false">$B$4*(($B$19/$B$4)^(($B$7/$E1287)^$B$5))</f>
        <v>25.353970915019</v>
      </c>
      <c r="L1287" s="0" t="n">
        <f aca="false">$B$4*(($B$20/$B$4)^(($B$7/$E1287)^$B$5))</f>
        <v>27.3248301072934</v>
      </c>
      <c r="M1287" s="0" t="n">
        <f aca="false">$B$4*(($B$21/$B$4)^(($B$7/$E1287)^$B$5))</f>
        <v>29.2888495256572</v>
      </c>
      <c r="N1287" s="0" t="n">
        <f aca="false">$B$4*(($B$22/$B$4)^(($B$7/$E1287)^$B$5))</f>
        <v>31.2465312880044</v>
      </c>
      <c r="O1287" s="0" t="n">
        <f aca="false">$B$4*(($B$23/$B$4)^(($B$7/$E1287)^$B$5))</f>
        <v>33.1983100925762</v>
      </c>
      <c r="P1287" s="0" t="n">
        <f aca="false">IF($F1287&lt;K1287,5,IF($F1287&lt;L1287,4,IF($F1287&lt;M1287,3,IF(F1287&lt;N1287,2,1))))</f>
        <v>4</v>
      </c>
      <c r="Q1287" s="0" t="n">
        <f aca="false">IF(D1287&lt;&gt;D1286,0,P1287-P1286)</f>
        <v>0</v>
      </c>
    </row>
    <row r="1288" customFormat="false" ht="13.8" hidden="false" customHeight="false" outlineLevel="0" collapsed="false">
      <c r="D1288" s="0" t="n">
        <v>439</v>
      </c>
      <c r="E1288" s="0" t="n">
        <v>23.23</v>
      </c>
      <c r="F1288" s="0" t="n">
        <v>10.8</v>
      </c>
      <c r="G1288" s="0" t="n">
        <v>7.28</v>
      </c>
      <c r="H1288" s="0" t="n">
        <v>33.78</v>
      </c>
      <c r="I1288" s="0" t="n">
        <f aca="false">$B$4*(($F1288/$B$4)^(($E1288/$B$7)^$B$5))</f>
        <v>26.9178861339404</v>
      </c>
      <c r="J1288" s="0" t="n">
        <f aca="false">$B$4*(($B$18/$B$4)^(($B$7/$E1288)^$B$5))</f>
        <v>7.01849497312691</v>
      </c>
      <c r="K1288" s="0" t="n">
        <f aca="false">$B$4*(($B$19/$B$4)^(($B$7/$E1288)^$B$5))</f>
        <v>8.61303730712851</v>
      </c>
      <c r="L1288" s="0" t="n">
        <f aca="false">$B$4*(($B$20/$B$4)^(($B$7/$E1288)^$B$5))</f>
        <v>10.4013014372907</v>
      </c>
      <c r="M1288" s="0" t="n">
        <f aca="false">$B$4*(($B$21/$B$4)^(($B$7/$E1288)^$B$5))</f>
        <v>12.3895327433453</v>
      </c>
      <c r="N1288" s="0" t="n">
        <f aca="false">$B$4*(($B$22/$B$4)^(($B$7/$E1288)^$B$5))</f>
        <v>14.5837012094133</v>
      </c>
      <c r="O1288" s="0" t="n">
        <f aca="false">$B$4*(($B$23/$B$4)^(($B$7/$E1288)^$B$5))</f>
        <v>16.9895317470031</v>
      </c>
      <c r="P1288" s="0" t="n">
        <f aca="false">IF($F1288&lt;K1288,5,IF($F1288&lt;L1288,4,IF($F1288&lt;M1288,3,IF(F1288&lt;N1288,2,1))))</f>
        <v>3</v>
      </c>
      <c r="Q1288" s="0" t="n">
        <f aca="false">IF(D1288&lt;&gt;D1287,0,P1288-P1287)</f>
        <v>0</v>
      </c>
    </row>
    <row r="1289" customFormat="false" ht="13.8" hidden="false" customHeight="false" outlineLevel="0" collapsed="false">
      <c r="D1289" s="0" t="n">
        <v>439</v>
      </c>
      <c r="E1289" s="0" t="n">
        <v>60.22</v>
      </c>
      <c r="F1289" s="0" t="n">
        <v>22.2</v>
      </c>
      <c r="G1289" s="0" t="n">
        <v>21.19</v>
      </c>
      <c r="H1289" s="0" t="n">
        <v>214.44</v>
      </c>
      <c r="I1289" s="0" t="n">
        <f aca="false">$B$4*(($F1289/$B$4)^(($E1289/$B$7)^$B$5))</f>
        <v>24.7584224112077</v>
      </c>
      <c r="J1289" s="0" t="n">
        <f aca="false">$B$4*(($B$18/$B$4)^(($B$7/$E1289)^$B$5))</f>
        <v>19.8902325434698</v>
      </c>
      <c r="K1289" s="0" t="n">
        <f aca="false">$B$4*(($B$19/$B$4)^(($B$7/$E1289)^$B$5))</f>
        <v>21.9340568461137</v>
      </c>
      <c r="L1289" s="0" t="n">
        <f aca="false">$B$4*(($B$20/$B$4)^(($B$7/$E1289)^$B$5))</f>
        <v>24.0028498346855</v>
      </c>
      <c r="M1289" s="0" t="n">
        <f aca="false">$B$4*(($B$21/$B$4)^(($B$7/$E1289)^$B$5))</f>
        <v>26.0949948472029</v>
      </c>
      <c r="N1289" s="0" t="n">
        <f aca="false">$B$4*(($B$22/$B$4)^(($B$7/$E1289)^$B$5))</f>
        <v>28.2090869431956</v>
      </c>
      <c r="O1289" s="0" t="n">
        <f aca="false">$B$4*(($B$23/$B$4)^(($B$7/$E1289)^$B$5))</f>
        <v>30.3438929897439</v>
      </c>
      <c r="P1289" s="0" t="n">
        <f aca="false">IF($F1289&lt;K1289,5,IF($F1289&lt;L1289,4,IF($F1289&lt;M1289,3,IF(F1289&lt;N1289,2,1))))</f>
        <v>4</v>
      </c>
      <c r="Q1289" s="0" t="n">
        <f aca="false">IF(D1289&lt;&gt;D1288,0,P1289-P1288)</f>
        <v>1</v>
      </c>
    </row>
    <row r="1290" customFormat="false" ht="13.8" hidden="false" customHeight="false" outlineLevel="0" collapsed="false">
      <c r="D1290" s="0" t="n">
        <v>439</v>
      </c>
      <c r="E1290" s="0" t="n">
        <v>74.87</v>
      </c>
      <c r="F1290" s="0" t="n">
        <v>25.8</v>
      </c>
      <c r="G1290" s="0" t="n">
        <v>24.95</v>
      </c>
      <c r="H1290" s="0" t="n">
        <v>290.35</v>
      </c>
      <c r="I1290" s="0" t="n">
        <f aca="false">$B$4*(($F1290/$B$4)^(($E1290/$B$7)^$B$5))</f>
        <v>25.2557538233392</v>
      </c>
      <c r="J1290" s="0" t="n">
        <f aca="false">$B$4*(($B$18/$B$4)^(($B$7/$E1290)^$B$5))</f>
        <v>23.0642809003615</v>
      </c>
      <c r="K1290" s="0" t="n">
        <f aca="false">$B$4*(($B$19/$B$4)^(($B$7/$E1290)^$B$5))</f>
        <v>25.0506709015443</v>
      </c>
      <c r="L1290" s="0" t="n">
        <f aca="false">$B$4*(($B$20/$B$4)^(($B$7/$E1290)^$B$5))</f>
        <v>27.0322203142756</v>
      </c>
      <c r="M1290" s="0" t="n">
        <f aca="false">$B$4*(($B$21/$B$4)^(($B$7/$E1290)^$B$5))</f>
        <v>29.009305693779</v>
      </c>
      <c r="N1290" s="0" t="n">
        <f aca="false">$B$4*(($B$22/$B$4)^(($B$7/$E1290)^$B$5))</f>
        <v>30.9822498704377</v>
      </c>
      <c r="O1290" s="0" t="n">
        <f aca="false">$B$4*(($B$23/$B$4)^(($B$7/$E1290)^$B$5))</f>
        <v>32.9513326473619</v>
      </c>
      <c r="P1290" s="0" t="n">
        <f aca="false">IF($F1290&lt;K1290,5,IF($F1290&lt;L1290,4,IF($F1290&lt;M1290,3,IF(F1290&lt;N1290,2,1))))</f>
        <v>4</v>
      </c>
      <c r="Q1290" s="0" t="n">
        <f aca="false">IF(D1290&lt;&gt;D1289,0,P1290-P1289)</f>
        <v>0</v>
      </c>
    </row>
    <row r="1291" customFormat="false" ht="13.8" hidden="false" customHeight="false" outlineLevel="0" collapsed="false">
      <c r="D1291" s="0" t="n">
        <v>439</v>
      </c>
      <c r="E1291" s="0" t="n">
        <v>36.37</v>
      </c>
      <c r="F1291" s="0" t="n">
        <v>14.48</v>
      </c>
      <c r="G1291" s="0" t="n">
        <v>13.57</v>
      </c>
      <c r="H1291" s="0" t="n">
        <v>89.62</v>
      </c>
      <c r="I1291" s="0" t="n">
        <f aca="false">$B$4*(($F1291/$B$4)^(($E1291/$B$7)^$B$5))</f>
        <v>24.4122566761083</v>
      </c>
      <c r="J1291" s="0" t="n">
        <f aca="false">$B$4*(($B$18/$B$4)^(($B$7/$E1291)^$B$5))</f>
        <v>12.6069489492907</v>
      </c>
      <c r="K1291" s="0" t="n">
        <f aca="false">$B$4*(($B$19/$B$4)^(($B$7/$E1291)^$B$5))</f>
        <v>14.568491528683</v>
      </c>
      <c r="L1291" s="0" t="n">
        <f aca="false">$B$4*(($B$20/$B$4)^(($B$7/$E1291)^$B$5))</f>
        <v>16.6451630798987</v>
      </c>
      <c r="M1291" s="0" t="n">
        <f aca="false">$B$4*(($B$21/$B$4)^(($B$7/$E1291)^$B$5))</f>
        <v>18.8342652784582</v>
      </c>
      <c r="N1291" s="0" t="n">
        <f aca="false">$B$4*(($B$22/$B$4)^(($B$7/$E1291)^$B$5))</f>
        <v>21.1333532143594</v>
      </c>
      <c r="O1291" s="0" t="n">
        <f aca="false">$B$4*(($B$23/$B$4)^(($B$7/$E1291)^$B$5))</f>
        <v>23.5401961023288</v>
      </c>
      <c r="P1291" s="0" t="n">
        <f aca="false">IF($F1291&lt;K1291,5,IF($F1291&lt;L1291,4,IF($F1291&lt;M1291,3,IF(F1291&lt;N1291,2,1))))</f>
        <v>5</v>
      </c>
      <c r="Q1291" s="0" t="n">
        <f aca="false">IF(D1291&lt;&gt;D1290,0,P1291-P1290)</f>
        <v>1</v>
      </c>
    </row>
    <row r="1292" customFormat="false" ht="13.8" hidden="false" customHeight="false" outlineLevel="0" collapsed="false">
      <c r="D1292" s="0" t="n">
        <v>439</v>
      </c>
      <c r="E1292" s="0" t="n">
        <v>46.32</v>
      </c>
      <c r="F1292" s="0" t="n">
        <v>17.78</v>
      </c>
      <c r="G1292" s="0" t="n">
        <v>16.84</v>
      </c>
      <c r="H1292" s="0" t="n">
        <v>136.32</v>
      </c>
      <c r="I1292" s="0" t="n">
        <f aca="false">$B$4*(($F1292/$B$4)^(($E1292/$B$7)^$B$5))</f>
        <v>24.2063762407564</v>
      </c>
      <c r="J1292" s="0" t="n">
        <f aca="false">$B$4*(($B$18/$B$4)^(($B$7/$E1292)^$B$5))</f>
        <v>16.0412315746405</v>
      </c>
      <c r="K1292" s="0" t="n">
        <f aca="false">$B$4*(($B$19/$B$4)^(($B$7/$E1292)^$B$5))</f>
        <v>18.0843735342129</v>
      </c>
      <c r="L1292" s="0" t="n">
        <f aca="false">$B$4*(($B$20/$B$4)^(($B$7/$E1292)^$B$5))</f>
        <v>20.1967397457447</v>
      </c>
      <c r="M1292" s="0" t="n">
        <f aca="false">$B$4*(($B$21/$B$4)^(($B$7/$E1292)^$B$5))</f>
        <v>22.3751818976179</v>
      </c>
      <c r="N1292" s="0" t="n">
        <f aca="false">$B$4*(($B$22/$B$4)^(($B$7/$E1292)^$B$5))</f>
        <v>24.6169095598449</v>
      </c>
      <c r="O1292" s="0" t="n">
        <f aca="false">$B$4*(($B$23/$B$4)^(($B$7/$E1292)^$B$5))</f>
        <v>26.9194283097286</v>
      </c>
      <c r="P1292" s="0" t="n">
        <f aca="false">IF($F1292&lt;K1292,5,IF($F1292&lt;L1292,4,IF($F1292&lt;M1292,3,IF(F1292&lt;N1292,2,1))))</f>
        <v>5</v>
      </c>
      <c r="Q1292" s="0" t="n">
        <f aca="false">IF(D1292&lt;&gt;D1291,0,P1292-P1291)</f>
        <v>0</v>
      </c>
    </row>
    <row r="1293" customFormat="false" ht="13.8" hidden="false" customHeight="false" outlineLevel="0" collapsed="false">
      <c r="D1293" s="0" t="n">
        <v>440</v>
      </c>
      <c r="E1293" s="0" t="n">
        <v>36.37</v>
      </c>
      <c r="F1293" s="0" t="n">
        <v>14.52</v>
      </c>
      <c r="G1293" s="0" t="n">
        <v>11.89</v>
      </c>
      <c r="H1293" s="0" t="n">
        <v>75.61</v>
      </c>
      <c r="I1293" s="0" t="n">
        <f aca="false">$B$4*(($F1293/$B$4)^(($E1293/$B$7)^$B$5))</f>
        <v>24.4519456964098</v>
      </c>
      <c r="J1293" s="0" t="n">
        <f aca="false">$B$4*(($B$18/$B$4)^(($B$7/$E1293)^$B$5))</f>
        <v>12.6069489492907</v>
      </c>
      <c r="K1293" s="0" t="n">
        <f aca="false">$B$4*(($B$19/$B$4)^(($B$7/$E1293)^$B$5))</f>
        <v>14.568491528683</v>
      </c>
      <c r="L1293" s="0" t="n">
        <f aca="false">$B$4*(($B$20/$B$4)^(($B$7/$E1293)^$B$5))</f>
        <v>16.6451630798987</v>
      </c>
      <c r="M1293" s="0" t="n">
        <f aca="false">$B$4*(($B$21/$B$4)^(($B$7/$E1293)^$B$5))</f>
        <v>18.8342652784582</v>
      </c>
      <c r="N1293" s="0" t="n">
        <f aca="false">$B$4*(($B$22/$B$4)^(($B$7/$E1293)^$B$5))</f>
        <v>21.1333532143594</v>
      </c>
      <c r="O1293" s="0" t="n">
        <f aca="false">$B$4*(($B$23/$B$4)^(($B$7/$E1293)^$B$5))</f>
        <v>23.5401961023288</v>
      </c>
      <c r="P1293" s="0" t="n">
        <f aca="false">IF($F1293&lt;K1293,5,IF($F1293&lt;L1293,4,IF($F1293&lt;M1293,3,IF(F1293&lt;N1293,2,1))))</f>
        <v>5</v>
      </c>
      <c r="Q1293" s="0" t="n">
        <f aca="false">IF(D1293&lt;&gt;D1292,0,P1293-P1292)</f>
        <v>0</v>
      </c>
    </row>
    <row r="1294" customFormat="false" ht="13.8" hidden="false" customHeight="false" outlineLevel="0" collapsed="false">
      <c r="D1294" s="0" t="n">
        <v>440</v>
      </c>
      <c r="E1294" s="0" t="n">
        <v>46.32</v>
      </c>
      <c r="F1294" s="0" t="n">
        <v>16.7</v>
      </c>
      <c r="G1294" s="0" t="n">
        <v>15.11</v>
      </c>
      <c r="H1294" s="0" t="n">
        <v>110.44</v>
      </c>
      <c r="I1294" s="0" t="n">
        <f aca="false">$B$4*(($F1294/$B$4)^(($E1294/$B$7)^$B$5))</f>
        <v>23.152511315321</v>
      </c>
      <c r="J1294" s="0" t="n">
        <f aca="false">$B$4*(($B$18/$B$4)^(($B$7/$E1294)^$B$5))</f>
        <v>16.0412315746405</v>
      </c>
      <c r="K1294" s="0" t="n">
        <f aca="false">$B$4*(($B$19/$B$4)^(($B$7/$E1294)^$B$5))</f>
        <v>18.0843735342129</v>
      </c>
      <c r="L1294" s="0" t="n">
        <f aca="false">$B$4*(($B$20/$B$4)^(($B$7/$E1294)^$B$5))</f>
        <v>20.1967397457447</v>
      </c>
      <c r="M1294" s="0" t="n">
        <f aca="false">$B$4*(($B$21/$B$4)^(($B$7/$E1294)^$B$5))</f>
        <v>22.3751818976179</v>
      </c>
      <c r="N1294" s="0" t="n">
        <f aca="false">$B$4*(($B$22/$B$4)^(($B$7/$E1294)^$B$5))</f>
        <v>24.6169095598449</v>
      </c>
      <c r="O1294" s="0" t="n">
        <f aca="false">$B$4*(($B$23/$B$4)^(($B$7/$E1294)^$B$5))</f>
        <v>26.9194283097286</v>
      </c>
      <c r="P1294" s="0" t="n">
        <f aca="false">IF($F1294&lt;K1294,5,IF($F1294&lt;L1294,4,IF($F1294&lt;M1294,3,IF(F1294&lt;N1294,2,1))))</f>
        <v>5</v>
      </c>
      <c r="Q1294" s="0" t="n">
        <f aca="false">IF(D1294&lt;&gt;D1293,0,P1294-P1293)</f>
        <v>0</v>
      </c>
    </row>
    <row r="1295" customFormat="false" ht="13.8" hidden="false" customHeight="false" outlineLevel="0" collapsed="false">
      <c r="D1295" s="0" t="n">
        <v>440</v>
      </c>
      <c r="E1295" s="0" t="n">
        <v>60.22</v>
      </c>
      <c r="F1295" s="0" t="n">
        <v>21.35</v>
      </c>
      <c r="G1295" s="0" t="n">
        <v>19.12</v>
      </c>
      <c r="H1295" s="0" t="n">
        <v>187</v>
      </c>
      <c r="I1295" s="0" t="n">
        <f aca="false">$B$4*(($F1295/$B$4)^(($E1295/$B$7)^$B$5))</f>
        <v>23.9310282965298</v>
      </c>
      <c r="J1295" s="0" t="n">
        <f aca="false">$B$4*(($B$18/$B$4)^(($B$7/$E1295)^$B$5))</f>
        <v>19.8902325434698</v>
      </c>
      <c r="K1295" s="0" t="n">
        <f aca="false">$B$4*(($B$19/$B$4)^(($B$7/$E1295)^$B$5))</f>
        <v>21.9340568461137</v>
      </c>
      <c r="L1295" s="0" t="n">
        <f aca="false">$B$4*(($B$20/$B$4)^(($B$7/$E1295)^$B$5))</f>
        <v>24.0028498346855</v>
      </c>
      <c r="M1295" s="0" t="n">
        <f aca="false">$B$4*(($B$21/$B$4)^(($B$7/$E1295)^$B$5))</f>
        <v>26.0949948472029</v>
      </c>
      <c r="N1295" s="0" t="n">
        <f aca="false">$B$4*(($B$22/$B$4)^(($B$7/$E1295)^$B$5))</f>
        <v>28.2090869431956</v>
      </c>
      <c r="O1295" s="0" t="n">
        <f aca="false">$B$4*(($B$23/$B$4)^(($B$7/$E1295)^$B$5))</f>
        <v>30.3438929897439</v>
      </c>
      <c r="P1295" s="0" t="n">
        <f aca="false">IF($F1295&lt;K1295,5,IF($F1295&lt;L1295,4,IF($F1295&lt;M1295,3,IF(F1295&lt;N1295,2,1))))</f>
        <v>5</v>
      </c>
      <c r="Q1295" s="0" t="n">
        <f aca="false">IF(D1295&lt;&gt;D1294,0,P1295-P1294)</f>
        <v>0</v>
      </c>
    </row>
    <row r="1296" customFormat="false" ht="13.8" hidden="false" customHeight="false" outlineLevel="0" collapsed="false">
      <c r="D1296" s="0" t="n">
        <v>440</v>
      </c>
      <c r="E1296" s="0" t="n">
        <v>74.87</v>
      </c>
      <c r="F1296" s="0" t="n">
        <v>24.5</v>
      </c>
      <c r="G1296" s="0" t="n">
        <v>22.26</v>
      </c>
      <c r="H1296" s="0" t="n">
        <v>248.42</v>
      </c>
      <c r="I1296" s="0" t="n">
        <f aca="false">$B$4*(($F1296/$B$4)^(($E1296/$B$7)^$B$5))</f>
        <v>23.9450498470888</v>
      </c>
      <c r="J1296" s="0" t="n">
        <f aca="false">$B$4*(($B$18/$B$4)^(($B$7/$E1296)^$B$5))</f>
        <v>23.0642809003615</v>
      </c>
      <c r="K1296" s="0" t="n">
        <f aca="false">$B$4*(($B$19/$B$4)^(($B$7/$E1296)^$B$5))</f>
        <v>25.0506709015443</v>
      </c>
      <c r="L1296" s="0" t="n">
        <f aca="false">$B$4*(($B$20/$B$4)^(($B$7/$E1296)^$B$5))</f>
        <v>27.0322203142756</v>
      </c>
      <c r="M1296" s="0" t="n">
        <f aca="false">$B$4*(($B$21/$B$4)^(($B$7/$E1296)^$B$5))</f>
        <v>29.009305693779</v>
      </c>
      <c r="N1296" s="0" t="n">
        <f aca="false">$B$4*(($B$22/$B$4)^(($B$7/$E1296)^$B$5))</f>
        <v>30.9822498704377</v>
      </c>
      <c r="O1296" s="0" t="n">
        <f aca="false">$B$4*(($B$23/$B$4)^(($B$7/$E1296)^$B$5))</f>
        <v>32.9513326473619</v>
      </c>
      <c r="P1296" s="0" t="n">
        <f aca="false">IF($F1296&lt;K1296,5,IF($F1296&lt;L1296,4,IF($F1296&lt;M1296,3,IF(F1296&lt;N1296,2,1))))</f>
        <v>5</v>
      </c>
      <c r="Q1296" s="0" t="n">
        <f aca="false">IF(D1296&lt;&gt;D1295,0,P1296-P1295)</f>
        <v>0</v>
      </c>
    </row>
    <row r="1297" customFormat="false" ht="13.8" hidden="false" customHeight="false" outlineLevel="0" collapsed="false">
      <c r="D1297" s="0" t="n">
        <v>441</v>
      </c>
      <c r="E1297" s="0" t="n">
        <v>27.79</v>
      </c>
      <c r="F1297" s="0" t="n">
        <v>11.72</v>
      </c>
      <c r="G1297" s="0" t="n">
        <v>10.24</v>
      </c>
      <c r="H1297" s="0" t="n">
        <v>52.3</v>
      </c>
      <c r="I1297" s="0" t="n">
        <f aca="false">$B$4*(($F1297/$B$4)^(($E1297/$B$7)^$B$5))</f>
        <v>25.4035316044368</v>
      </c>
      <c r="J1297" s="0" t="n">
        <f aca="false">$B$4*(($B$18/$B$4)^(($B$7/$E1297)^$B$5))</f>
        <v>9.09173168543709</v>
      </c>
      <c r="K1297" s="0" t="n">
        <f aca="false">$B$4*(($B$19/$B$4)^(($B$7/$E1297)^$B$5))</f>
        <v>10.8648093522548</v>
      </c>
      <c r="L1297" s="0" t="n">
        <f aca="false">$B$4*(($B$20/$B$4)^(($B$7/$E1297)^$B$5))</f>
        <v>12.8033154930557</v>
      </c>
      <c r="M1297" s="0" t="n">
        <f aca="false">$B$4*(($B$21/$B$4)^(($B$7/$E1297)^$B$5))</f>
        <v>14.908451927371</v>
      </c>
      <c r="N1297" s="0" t="n">
        <f aca="false">$B$4*(($B$22/$B$4)^(($B$7/$E1297)^$B$5))</f>
        <v>17.1813406409043</v>
      </c>
      <c r="O1297" s="0" t="n">
        <f aca="false">$B$4*(($B$23/$B$4)^(($B$7/$E1297)^$B$5))</f>
        <v>19.6230341828144</v>
      </c>
      <c r="P1297" s="0" t="n">
        <f aca="false">IF($F1297&lt;K1297,5,IF($F1297&lt;L1297,4,IF($F1297&lt;M1297,3,IF(F1297&lt;N1297,2,1))))</f>
        <v>4</v>
      </c>
      <c r="Q1297" s="0" t="n">
        <f aca="false">IF(D1297&lt;&gt;D1296,0,P1297-P1296)</f>
        <v>0</v>
      </c>
    </row>
    <row r="1298" customFormat="false" ht="13.8" hidden="false" customHeight="false" outlineLevel="0" collapsed="false">
      <c r="D1298" s="0" t="n">
        <v>441</v>
      </c>
      <c r="E1298" s="0" t="n">
        <v>38.76</v>
      </c>
      <c r="F1298" s="0" t="n">
        <v>16.44</v>
      </c>
      <c r="G1298" s="0" t="n">
        <v>17.02</v>
      </c>
      <c r="H1298" s="0" t="n">
        <v>123.15</v>
      </c>
      <c r="I1298" s="0" t="n">
        <f aca="false">$B$4*(($F1298/$B$4)^(($E1298/$B$7)^$B$5))</f>
        <v>25.4261044161992</v>
      </c>
      <c r="J1298" s="0" t="n">
        <f aca="false">$B$4*(($B$18/$B$4)^(($B$7/$E1298)^$B$5))</f>
        <v>13.4919646084554</v>
      </c>
      <c r="K1298" s="0" t="n">
        <f aca="false">$B$4*(($B$19/$B$4)^(($B$7/$E1298)^$B$5))</f>
        <v>15.4830145232104</v>
      </c>
      <c r="L1298" s="0" t="n">
        <f aca="false">$B$4*(($B$20/$B$4)^(($B$7/$E1298)^$B$5))</f>
        <v>17.5768957632729</v>
      </c>
      <c r="M1298" s="0" t="n">
        <f aca="false">$B$4*(($B$21/$B$4)^(($B$7/$E1298)^$B$5))</f>
        <v>19.7705547889087</v>
      </c>
      <c r="N1298" s="0" t="n">
        <f aca="false">$B$4*(($B$22/$B$4)^(($B$7/$E1298)^$B$5))</f>
        <v>22.0612419558998</v>
      </c>
      <c r="O1298" s="0" t="n">
        <f aca="false">$B$4*(($B$23/$B$4)^(($B$7/$E1298)^$B$5))</f>
        <v>24.4464628604097</v>
      </c>
      <c r="P1298" s="0" t="n">
        <f aca="false">IF($F1298&lt;K1298,5,IF($F1298&lt;L1298,4,IF($F1298&lt;M1298,3,IF(F1298&lt;N1298,2,1))))</f>
        <v>4</v>
      </c>
      <c r="Q1298" s="0" t="n">
        <f aca="false">IF(D1298&lt;&gt;D1297,0,P1298-P1297)</f>
        <v>0</v>
      </c>
    </row>
    <row r="1299" customFormat="false" ht="13.8" hidden="false" customHeight="false" outlineLevel="0" collapsed="false">
      <c r="D1299" s="0" t="n">
        <v>441</v>
      </c>
      <c r="E1299" s="0" t="n">
        <v>52.66</v>
      </c>
      <c r="F1299" s="0" t="n">
        <v>21.2</v>
      </c>
      <c r="G1299" s="0" t="n">
        <v>22.27</v>
      </c>
      <c r="H1299" s="0" t="n">
        <v>214.48</v>
      </c>
      <c r="I1299" s="0" t="n">
        <f aca="false">$B$4*(($F1299/$B$4)^(($E1299/$B$7)^$B$5))</f>
        <v>25.6750746174234</v>
      </c>
      <c r="J1299" s="0" t="n">
        <f aca="false">$B$4*(($B$18/$B$4)^(($B$7/$E1299)^$B$5))</f>
        <v>17.9171658732371</v>
      </c>
      <c r="K1299" s="0" t="n">
        <f aca="false">$B$4*(($B$19/$B$4)^(($B$7/$E1299)^$B$5))</f>
        <v>19.9712470002448</v>
      </c>
      <c r="L1299" s="0" t="n">
        <f aca="false">$B$4*(($B$20/$B$4)^(($B$7/$E1299)^$B$5))</f>
        <v>22.0719225546218</v>
      </c>
      <c r="M1299" s="0" t="n">
        <f aca="false">$B$4*(($B$21/$B$4)^(($B$7/$E1299)^$B$5))</f>
        <v>24.2166095281798</v>
      </c>
      <c r="N1299" s="0" t="n">
        <f aca="false">$B$4*(($B$22/$B$4)^(($B$7/$E1299)^$B$5))</f>
        <v>26.4030416032953</v>
      </c>
      <c r="O1299" s="0" t="n">
        <f aca="false">$B$4*(($B$23/$B$4)^(($B$7/$E1299)^$B$5))</f>
        <v>28.629211843362</v>
      </c>
      <c r="P1299" s="0" t="n">
        <f aca="false">IF($F1299&lt;K1299,5,IF($F1299&lt;L1299,4,IF($F1299&lt;M1299,3,IF(F1299&lt;N1299,2,1))))</f>
        <v>4</v>
      </c>
      <c r="Q1299" s="0" t="n">
        <f aca="false">IF(D1299&lt;&gt;D1298,0,P1299-P1298)</f>
        <v>0</v>
      </c>
    </row>
    <row r="1300" customFormat="false" ht="13.8" hidden="false" customHeight="false" outlineLevel="0" collapsed="false">
      <c r="D1300" s="0" t="n">
        <v>441</v>
      </c>
      <c r="E1300" s="0" t="n">
        <v>67.31</v>
      </c>
      <c r="F1300" s="0" t="n">
        <v>25.36</v>
      </c>
      <c r="G1300" s="0" t="n">
        <v>26.29</v>
      </c>
      <c r="H1300" s="0" t="n">
        <v>301.68</v>
      </c>
      <c r="I1300" s="0" t="n">
        <f aca="false">$B$4*(($F1300/$B$4)^(($E1300/$B$7)^$B$5))</f>
        <v>26.2930979796877</v>
      </c>
      <c r="J1300" s="0" t="n">
        <f aca="false">$B$4*(($B$18/$B$4)^(($B$7/$E1300)^$B$5))</f>
        <v>21.5209884232906</v>
      </c>
      <c r="K1300" s="0" t="n">
        <f aca="false">$B$4*(($B$19/$B$4)^(($B$7/$E1300)^$B$5))</f>
        <v>23.5412103037646</v>
      </c>
      <c r="L1300" s="0" t="n">
        <f aca="false">$B$4*(($B$20/$B$4)^(($B$7/$E1300)^$B$5))</f>
        <v>25.5703037578143</v>
      </c>
      <c r="M1300" s="0" t="n">
        <f aca="false">$B$4*(($B$21/$B$4)^(($B$7/$E1300)^$B$5))</f>
        <v>27.6076325873403</v>
      </c>
      <c r="N1300" s="0" t="n">
        <f aca="false">$B$4*(($B$22/$B$4)^(($B$7/$E1300)^$B$5))</f>
        <v>29.6526478900667</v>
      </c>
      <c r="O1300" s="0" t="n">
        <f aca="false">$B$4*(($B$23/$B$4)^(($B$7/$E1300)^$B$5))</f>
        <v>31.7048711086652</v>
      </c>
      <c r="P1300" s="0" t="n">
        <f aca="false">IF($F1300&lt;K1300,5,IF($F1300&lt;L1300,4,IF($F1300&lt;M1300,3,IF(F1300&lt;N1300,2,1))))</f>
        <v>4</v>
      </c>
      <c r="Q1300" s="0" t="n">
        <f aca="false">IF(D1300&lt;&gt;D1299,0,P1300-P1299)</f>
        <v>0</v>
      </c>
    </row>
    <row r="1301" customFormat="false" ht="13.8" hidden="false" customHeight="false" outlineLevel="0" collapsed="false">
      <c r="D1301" s="0" t="n">
        <v>442</v>
      </c>
      <c r="E1301" s="0" t="n">
        <v>52.66</v>
      </c>
      <c r="F1301" s="0" t="n">
        <v>24.58</v>
      </c>
      <c r="G1301" s="0" t="n">
        <v>27.49</v>
      </c>
      <c r="H1301" s="0" t="n">
        <v>301.95</v>
      </c>
      <c r="I1301" s="0" t="n">
        <f aca="false">$B$4*(($F1301/$B$4)^(($E1301/$B$7)^$B$5))</f>
        <v>28.835014941141</v>
      </c>
      <c r="J1301" s="0" t="n">
        <f aca="false">$B$4*(($B$18/$B$4)^(($B$7/$E1301)^$B$5))</f>
        <v>17.9171658732371</v>
      </c>
      <c r="K1301" s="0" t="n">
        <f aca="false">$B$4*(($B$19/$B$4)^(($B$7/$E1301)^$B$5))</f>
        <v>19.9712470002448</v>
      </c>
      <c r="L1301" s="0" t="n">
        <f aca="false">$B$4*(($B$20/$B$4)^(($B$7/$E1301)^$B$5))</f>
        <v>22.0719225546218</v>
      </c>
      <c r="M1301" s="0" t="n">
        <f aca="false">$B$4*(($B$21/$B$4)^(($B$7/$E1301)^$B$5))</f>
        <v>24.2166095281798</v>
      </c>
      <c r="N1301" s="0" t="n">
        <f aca="false">$B$4*(($B$22/$B$4)^(($B$7/$E1301)^$B$5))</f>
        <v>26.4030416032953</v>
      </c>
      <c r="O1301" s="0" t="n">
        <f aca="false">$B$4*(($B$23/$B$4)^(($B$7/$E1301)^$B$5))</f>
        <v>28.629211843362</v>
      </c>
      <c r="P1301" s="0" t="n">
        <f aca="false">IF($F1301&lt;K1301,5,IF($F1301&lt;L1301,4,IF($F1301&lt;M1301,3,IF(F1301&lt;N1301,2,1))))</f>
        <v>2</v>
      </c>
      <c r="Q1301" s="0" t="n">
        <f aca="false">IF(D1301&lt;&gt;D1300,0,P1301-P1300)</f>
        <v>0</v>
      </c>
    </row>
    <row r="1302" customFormat="false" ht="13.8" hidden="false" customHeight="false" outlineLevel="0" collapsed="false">
      <c r="D1302" s="0" t="n">
        <v>442</v>
      </c>
      <c r="E1302" s="0" t="n">
        <v>67.31</v>
      </c>
      <c r="F1302" s="0" t="n">
        <v>29.02</v>
      </c>
      <c r="G1302" s="0" t="n">
        <v>32.32</v>
      </c>
      <c r="H1302" s="0" t="n">
        <v>419.02</v>
      </c>
      <c r="I1302" s="0" t="n">
        <f aca="false">$B$4*(($F1302/$B$4)^(($E1302/$B$7)^$B$5))</f>
        <v>29.8820512193828</v>
      </c>
      <c r="J1302" s="0" t="n">
        <f aca="false">$B$4*(($B$18/$B$4)^(($B$7/$E1302)^$B$5))</f>
        <v>21.5209884232906</v>
      </c>
      <c r="K1302" s="0" t="n">
        <f aca="false">$B$4*(($B$19/$B$4)^(($B$7/$E1302)^$B$5))</f>
        <v>23.5412103037646</v>
      </c>
      <c r="L1302" s="0" t="n">
        <f aca="false">$B$4*(($B$20/$B$4)^(($B$7/$E1302)^$B$5))</f>
        <v>25.5703037578143</v>
      </c>
      <c r="M1302" s="0" t="n">
        <f aca="false">$B$4*(($B$21/$B$4)^(($B$7/$E1302)^$B$5))</f>
        <v>27.6076325873403</v>
      </c>
      <c r="N1302" s="0" t="n">
        <f aca="false">$B$4*(($B$22/$B$4)^(($B$7/$E1302)^$B$5))</f>
        <v>29.6526478900667</v>
      </c>
      <c r="O1302" s="0" t="n">
        <f aca="false">$B$4*(($B$23/$B$4)^(($B$7/$E1302)^$B$5))</f>
        <v>31.7048711086652</v>
      </c>
      <c r="P1302" s="0" t="n">
        <f aca="false">IF($F1302&lt;K1302,5,IF($F1302&lt;L1302,4,IF($F1302&lt;M1302,3,IF(F1302&lt;N1302,2,1))))</f>
        <v>2</v>
      </c>
      <c r="Q1302" s="0" t="n">
        <f aca="false">IF(D1302&lt;&gt;D1301,0,P1302-P1301)</f>
        <v>0</v>
      </c>
    </row>
    <row r="1303" customFormat="false" ht="13.8" hidden="false" customHeight="false" outlineLevel="0" collapsed="false">
      <c r="D1303" s="0" t="n">
        <v>442</v>
      </c>
      <c r="E1303" s="0" t="n">
        <v>38.76</v>
      </c>
      <c r="F1303" s="0" t="n">
        <v>19.6</v>
      </c>
      <c r="G1303" s="0" t="n">
        <v>20.99</v>
      </c>
      <c r="H1303" s="0" t="n">
        <v>176.42</v>
      </c>
      <c r="I1303" s="0" t="n">
        <f aca="false">$B$4*(($F1303/$B$4)^(($E1303/$B$7)^$B$5))</f>
        <v>28.347644887524</v>
      </c>
      <c r="J1303" s="0" t="n">
        <f aca="false">$B$4*(($B$18/$B$4)^(($B$7/$E1303)^$B$5))</f>
        <v>13.4919646084554</v>
      </c>
      <c r="K1303" s="0" t="n">
        <f aca="false">$B$4*(($B$19/$B$4)^(($B$7/$E1303)^$B$5))</f>
        <v>15.4830145232104</v>
      </c>
      <c r="L1303" s="0" t="n">
        <f aca="false">$B$4*(($B$20/$B$4)^(($B$7/$E1303)^$B$5))</f>
        <v>17.5768957632729</v>
      </c>
      <c r="M1303" s="0" t="n">
        <f aca="false">$B$4*(($B$21/$B$4)^(($B$7/$E1303)^$B$5))</f>
        <v>19.7705547889087</v>
      </c>
      <c r="N1303" s="0" t="n">
        <f aca="false">$B$4*(($B$22/$B$4)^(($B$7/$E1303)^$B$5))</f>
        <v>22.0612419558998</v>
      </c>
      <c r="O1303" s="0" t="n">
        <f aca="false">$B$4*(($B$23/$B$4)^(($B$7/$E1303)^$B$5))</f>
        <v>24.4464628604097</v>
      </c>
      <c r="P1303" s="0" t="n">
        <f aca="false">IF($F1303&lt;K1303,5,IF($F1303&lt;L1303,4,IF($F1303&lt;M1303,3,IF(F1303&lt;N1303,2,1))))</f>
        <v>3</v>
      </c>
      <c r="Q1303" s="0" t="n">
        <f aca="false">IF(D1303&lt;&gt;D1302,0,P1303-P1302)</f>
        <v>1</v>
      </c>
    </row>
    <row r="1304" customFormat="false" ht="13.8" hidden="false" customHeight="false" outlineLevel="0" collapsed="false">
      <c r="D1304" s="0" t="n">
        <v>443</v>
      </c>
      <c r="E1304" s="0" t="n">
        <v>27.86</v>
      </c>
      <c r="F1304" s="0" t="n">
        <v>11.28</v>
      </c>
      <c r="G1304" s="0" t="n">
        <v>7.79</v>
      </c>
      <c r="H1304" s="0" t="n">
        <v>40.62</v>
      </c>
      <c r="I1304" s="0" t="n">
        <f aca="false">$B$4*(($F1304/$B$4)^(($E1304/$B$7)^$B$5))</f>
        <v>24.9077604042354</v>
      </c>
      <c r="J1304" s="0" t="n">
        <f aca="false">$B$4*(($B$18/$B$4)^(($B$7/$E1304)^$B$5))</f>
        <v>9.12254011177208</v>
      </c>
      <c r="K1304" s="0" t="n">
        <f aca="false">$B$4*(($B$19/$B$4)^(($B$7/$E1304)^$B$5))</f>
        <v>10.8978415152756</v>
      </c>
      <c r="L1304" s="0" t="n">
        <f aca="false">$B$4*(($B$20/$B$4)^(($B$7/$E1304)^$B$5))</f>
        <v>12.8381330160586</v>
      </c>
      <c r="M1304" s="0" t="n">
        <f aca="false">$B$4*(($B$21/$B$4)^(($B$7/$E1304)^$B$5))</f>
        <v>14.9445600398899</v>
      </c>
      <c r="N1304" s="0" t="n">
        <f aca="false">$B$4*(($B$22/$B$4)^(($B$7/$E1304)^$B$5))</f>
        <v>17.2181915943068</v>
      </c>
      <c r="O1304" s="0" t="n">
        <f aca="false">$B$4*(($B$23/$B$4)^(($B$7/$E1304)^$B$5))</f>
        <v>19.660030240948</v>
      </c>
      <c r="P1304" s="0" t="n">
        <f aca="false">IF($F1304&lt;K1304,5,IF($F1304&lt;L1304,4,IF($F1304&lt;M1304,3,IF(F1304&lt;N1304,2,1))))</f>
        <v>4</v>
      </c>
      <c r="Q1304" s="0" t="n">
        <f aca="false">IF(D1304&lt;&gt;D1303,0,P1304-P1303)</f>
        <v>0</v>
      </c>
    </row>
    <row r="1305" customFormat="false" ht="13.8" hidden="false" customHeight="false" outlineLevel="0" collapsed="false">
      <c r="D1305" s="0" t="n">
        <v>443</v>
      </c>
      <c r="E1305" s="0" t="n">
        <v>38.83</v>
      </c>
      <c r="F1305" s="0" t="n">
        <v>16.58</v>
      </c>
      <c r="G1305" s="0" t="n">
        <v>13.21</v>
      </c>
      <c r="H1305" s="0" t="n">
        <v>94.44</v>
      </c>
      <c r="I1305" s="0" t="n">
        <f aca="false">$B$4*(($F1305/$B$4)^(($E1305/$B$7)^$B$5))</f>
        <v>25.5347255379463</v>
      </c>
      <c r="J1305" s="0" t="n">
        <f aca="false">$B$4*(($B$18/$B$4)^(($B$7/$E1305)^$B$5))</f>
        <v>13.5172869824721</v>
      </c>
      <c r="K1305" s="0" t="n">
        <f aca="false">$B$4*(($B$19/$B$4)^(($B$7/$E1305)^$B$5))</f>
        <v>15.5090886863411</v>
      </c>
      <c r="L1305" s="0" t="n">
        <f aca="false">$B$4*(($B$20/$B$4)^(($B$7/$E1305)^$B$5))</f>
        <v>17.6033739685654</v>
      </c>
      <c r="M1305" s="0" t="n">
        <f aca="false">$B$4*(($B$21/$B$4)^(($B$7/$E1305)^$B$5))</f>
        <v>19.7970819497056</v>
      </c>
      <c r="N1305" s="0" t="n">
        <f aca="false">$B$4*(($B$22/$B$4)^(($B$7/$E1305)^$B$5))</f>
        <v>22.0874568491612</v>
      </c>
      <c r="O1305" s="0" t="n">
        <f aca="false">$B$4*(($B$23/$B$4)^(($B$7/$E1305)^$B$5))</f>
        <v>24.4719990948091</v>
      </c>
      <c r="P1305" s="0" t="n">
        <f aca="false">IF($F1305&lt;K1305,5,IF($F1305&lt;L1305,4,IF($F1305&lt;M1305,3,IF(F1305&lt;N1305,2,1))))</f>
        <v>4</v>
      </c>
      <c r="Q1305" s="0" t="n">
        <f aca="false">IF(D1305&lt;&gt;D1304,0,P1305-P1304)</f>
        <v>0</v>
      </c>
    </row>
    <row r="1306" customFormat="false" ht="13.8" hidden="false" customHeight="false" outlineLevel="0" collapsed="false">
      <c r="D1306" s="0" t="n">
        <v>443</v>
      </c>
      <c r="E1306" s="0" t="n">
        <v>52.73</v>
      </c>
      <c r="F1306" s="0" t="n">
        <v>20.44</v>
      </c>
      <c r="G1306" s="0" t="n">
        <v>17.76</v>
      </c>
      <c r="H1306" s="0" t="n">
        <v>164.47</v>
      </c>
      <c r="I1306" s="0" t="n">
        <f aca="false">$B$4*(($F1306/$B$4)^(($E1306/$B$7)^$B$5))</f>
        <v>24.9313936125461</v>
      </c>
      <c r="J1306" s="0" t="n">
        <f aca="false">$B$4*(($B$18/$B$4)^(($B$7/$E1306)^$B$5))</f>
        <v>17.9366826176154</v>
      </c>
      <c r="K1306" s="0" t="n">
        <f aca="false">$B$4*(($B$19/$B$4)^(($B$7/$E1306)^$B$5))</f>
        <v>19.9907672967136</v>
      </c>
      <c r="L1306" s="0" t="n">
        <f aca="false">$B$4*(($B$20/$B$4)^(($B$7/$E1306)^$B$5))</f>
        <v>22.09122129921</v>
      </c>
      <c r="M1306" s="0" t="n">
        <f aca="false">$B$4*(($B$21/$B$4)^(($B$7/$E1306)^$B$5))</f>
        <v>24.2354695747437</v>
      </c>
      <c r="N1306" s="0" t="n">
        <f aca="false">$B$4*(($B$22/$B$4)^(($B$7/$E1306)^$B$5))</f>
        <v>26.4212530131228</v>
      </c>
      <c r="O1306" s="0" t="n">
        <f aca="false">$B$4*(($B$23/$B$4)^(($B$7/$E1306)^$B$5))</f>
        <v>28.6465712455808</v>
      </c>
      <c r="P1306" s="0" t="n">
        <f aca="false">IF($F1306&lt;K1306,5,IF($F1306&lt;L1306,4,IF($F1306&lt;M1306,3,IF(F1306&lt;N1306,2,1))))</f>
        <v>4</v>
      </c>
      <c r="Q1306" s="0" t="n">
        <f aca="false">IF(D1306&lt;&gt;D1305,0,P1306-P1305)</f>
        <v>0</v>
      </c>
    </row>
    <row r="1307" customFormat="false" ht="13.8" hidden="false" customHeight="false" outlineLevel="0" collapsed="false">
      <c r="D1307" s="0" t="n">
        <v>443</v>
      </c>
      <c r="E1307" s="0" t="n">
        <v>68.53</v>
      </c>
      <c r="F1307" s="0" t="n">
        <v>23.82</v>
      </c>
      <c r="G1307" s="0" t="n">
        <v>20.61</v>
      </c>
      <c r="H1307" s="0" t="n">
        <v>219.68</v>
      </c>
      <c r="I1307" s="0" t="n">
        <f aca="false">$B$4*(($F1307/$B$4)^(($E1307/$B$7)^$B$5))</f>
        <v>24.5217582047577</v>
      </c>
      <c r="J1307" s="0" t="n">
        <f aca="false">$B$4*(($B$18/$B$4)^(($B$7/$E1307)^$B$5))</f>
        <v>21.7827950255333</v>
      </c>
      <c r="K1307" s="0" t="n">
        <f aca="false">$B$4*(($B$19/$B$4)^(($B$7/$E1307)^$B$5))</f>
        <v>23.7980396167416</v>
      </c>
      <c r="L1307" s="0" t="n">
        <f aca="false">$B$4*(($B$20/$B$4)^(($B$7/$E1307)^$B$5))</f>
        <v>25.8197247243984</v>
      </c>
      <c r="M1307" s="0" t="n">
        <f aca="false">$B$4*(($B$21/$B$4)^(($B$7/$E1307)^$B$5))</f>
        <v>27.8473816323107</v>
      </c>
      <c r="N1307" s="0" t="n">
        <f aca="false">$B$4*(($B$22/$B$4)^(($B$7/$E1307)^$B$5))</f>
        <v>29.8806063870256</v>
      </c>
      <c r="O1307" s="0" t="n">
        <f aca="false">$B$4*(($B$23/$B$4)^(($B$7/$E1307)^$B$5))</f>
        <v>31.9190471663748</v>
      </c>
      <c r="P1307" s="0" t="n">
        <f aca="false">IF($F1307&lt;K1307,5,IF($F1307&lt;L1307,4,IF($F1307&lt;M1307,3,IF(F1307&lt;N1307,2,1))))</f>
        <v>4</v>
      </c>
      <c r="Q1307" s="0" t="n">
        <f aca="false">IF(D1307&lt;&gt;D1306,0,P1307-P1306)</f>
        <v>0</v>
      </c>
    </row>
    <row r="1308" customFormat="false" ht="13.8" hidden="false" customHeight="false" outlineLevel="0" collapsed="false">
      <c r="D1308" s="0" t="n">
        <v>444</v>
      </c>
      <c r="E1308" s="0" t="n">
        <v>38.83</v>
      </c>
      <c r="F1308" s="0" t="n">
        <v>18.62</v>
      </c>
      <c r="G1308" s="0" t="n">
        <v>14.55</v>
      </c>
      <c r="H1308" s="0" t="n">
        <v>113.65</v>
      </c>
      <c r="I1308" s="0" t="n">
        <f aca="false">$B$4*(($F1308/$B$4)^(($E1308/$B$7)^$B$5))</f>
        <v>27.4379840483329</v>
      </c>
      <c r="J1308" s="0" t="n">
        <f aca="false">$B$4*(($B$18/$B$4)^(($B$7/$E1308)^$B$5))</f>
        <v>13.5172869824721</v>
      </c>
      <c r="K1308" s="0" t="n">
        <f aca="false">$B$4*(($B$19/$B$4)^(($B$7/$E1308)^$B$5))</f>
        <v>15.5090886863411</v>
      </c>
      <c r="L1308" s="0" t="n">
        <f aca="false">$B$4*(($B$20/$B$4)^(($B$7/$E1308)^$B$5))</f>
        <v>17.6033739685654</v>
      </c>
      <c r="M1308" s="0" t="n">
        <f aca="false">$B$4*(($B$21/$B$4)^(($B$7/$E1308)^$B$5))</f>
        <v>19.7970819497056</v>
      </c>
      <c r="N1308" s="0" t="n">
        <f aca="false">$B$4*(($B$22/$B$4)^(($B$7/$E1308)^$B$5))</f>
        <v>22.0874568491612</v>
      </c>
      <c r="O1308" s="0" t="n">
        <f aca="false">$B$4*(($B$23/$B$4)^(($B$7/$E1308)^$B$5))</f>
        <v>24.4719990948091</v>
      </c>
      <c r="P1308" s="0" t="n">
        <f aca="false">IF($F1308&lt;K1308,5,IF($F1308&lt;L1308,4,IF($F1308&lt;M1308,3,IF(F1308&lt;N1308,2,1))))</f>
        <v>3</v>
      </c>
      <c r="Q1308" s="0" t="n">
        <f aca="false">IF(D1308&lt;&gt;D1307,0,P1308-P1307)</f>
        <v>0</v>
      </c>
    </row>
    <row r="1309" customFormat="false" ht="13.8" hidden="false" customHeight="false" outlineLevel="0" collapsed="false">
      <c r="D1309" s="0" t="n">
        <v>444</v>
      </c>
      <c r="E1309" s="0" t="n">
        <v>52.73</v>
      </c>
      <c r="F1309" s="0" t="n">
        <v>23.18</v>
      </c>
      <c r="G1309" s="0" t="n">
        <v>20.3</v>
      </c>
      <c r="H1309" s="0" t="n">
        <v>206.33</v>
      </c>
      <c r="I1309" s="0" t="n">
        <f aca="false">$B$4*(($F1309/$B$4)^(($E1309/$B$7)^$B$5))</f>
        <v>27.5204993001424</v>
      </c>
      <c r="J1309" s="0" t="n">
        <f aca="false">$B$4*(($B$18/$B$4)^(($B$7/$E1309)^$B$5))</f>
        <v>17.9366826176154</v>
      </c>
      <c r="K1309" s="0" t="n">
        <f aca="false">$B$4*(($B$19/$B$4)^(($B$7/$E1309)^$B$5))</f>
        <v>19.9907672967136</v>
      </c>
      <c r="L1309" s="0" t="n">
        <f aca="false">$B$4*(($B$20/$B$4)^(($B$7/$E1309)^$B$5))</f>
        <v>22.09122129921</v>
      </c>
      <c r="M1309" s="0" t="n">
        <f aca="false">$B$4*(($B$21/$B$4)^(($B$7/$E1309)^$B$5))</f>
        <v>24.2354695747437</v>
      </c>
      <c r="N1309" s="0" t="n">
        <f aca="false">$B$4*(($B$22/$B$4)^(($B$7/$E1309)^$B$5))</f>
        <v>26.4212530131228</v>
      </c>
      <c r="O1309" s="0" t="n">
        <f aca="false">$B$4*(($B$23/$B$4)^(($B$7/$E1309)^$B$5))</f>
        <v>28.6465712455808</v>
      </c>
      <c r="P1309" s="0" t="n">
        <f aca="false">IF($F1309&lt;K1309,5,IF($F1309&lt;L1309,4,IF($F1309&lt;M1309,3,IF(F1309&lt;N1309,2,1))))</f>
        <v>3</v>
      </c>
      <c r="Q1309" s="0" t="n">
        <f aca="false">IF(D1309&lt;&gt;D1308,0,P1309-P1308)</f>
        <v>0</v>
      </c>
    </row>
    <row r="1310" customFormat="false" ht="13.8" hidden="false" customHeight="false" outlineLevel="0" collapsed="false">
      <c r="D1310" s="0" t="n">
        <v>444</v>
      </c>
      <c r="E1310" s="0" t="n">
        <v>68.53</v>
      </c>
      <c r="F1310" s="0" t="n">
        <v>27.4</v>
      </c>
      <c r="G1310" s="0" t="n">
        <v>24.16</v>
      </c>
      <c r="H1310" s="0" t="n">
        <v>290.3</v>
      </c>
      <c r="I1310" s="0" t="n">
        <f aca="false">$B$4*(($F1310/$B$4)^(($E1310/$B$7)^$B$5))</f>
        <v>28.0592054463654</v>
      </c>
      <c r="J1310" s="0" t="n">
        <f aca="false">$B$4*(($B$18/$B$4)^(($B$7/$E1310)^$B$5))</f>
        <v>21.7827950255333</v>
      </c>
      <c r="K1310" s="0" t="n">
        <f aca="false">$B$4*(($B$19/$B$4)^(($B$7/$E1310)^$B$5))</f>
        <v>23.7980396167416</v>
      </c>
      <c r="L1310" s="0" t="n">
        <f aca="false">$B$4*(($B$20/$B$4)^(($B$7/$E1310)^$B$5))</f>
        <v>25.8197247243984</v>
      </c>
      <c r="M1310" s="0" t="n">
        <f aca="false">$B$4*(($B$21/$B$4)^(($B$7/$E1310)^$B$5))</f>
        <v>27.8473816323107</v>
      </c>
      <c r="N1310" s="0" t="n">
        <f aca="false">$B$4*(($B$22/$B$4)^(($B$7/$E1310)^$B$5))</f>
        <v>29.8806063870256</v>
      </c>
      <c r="O1310" s="0" t="n">
        <f aca="false">$B$4*(($B$23/$B$4)^(($B$7/$E1310)^$B$5))</f>
        <v>31.9190471663748</v>
      </c>
      <c r="P1310" s="0" t="n">
        <f aca="false">IF($F1310&lt;K1310,5,IF($F1310&lt;L1310,4,IF($F1310&lt;M1310,3,IF(F1310&lt;N1310,2,1))))</f>
        <v>3</v>
      </c>
      <c r="Q1310" s="0" t="n">
        <f aca="false">IF(D1310&lt;&gt;D1309,0,P1310-P1309)</f>
        <v>0</v>
      </c>
    </row>
    <row r="1311" customFormat="false" ht="13.8" hidden="false" customHeight="false" outlineLevel="0" collapsed="false">
      <c r="D1311" s="0" t="n">
        <v>445</v>
      </c>
      <c r="E1311" s="0" t="n">
        <v>52.69</v>
      </c>
      <c r="F1311" s="0" t="n">
        <v>22.12</v>
      </c>
      <c r="G1311" s="0" t="n">
        <v>19.41</v>
      </c>
      <c r="H1311" s="0" t="n">
        <v>174.41</v>
      </c>
      <c r="I1311" s="0" t="n">
        <f aca="false">$B$4*(($F1311/$B$4)^(($E1311/$B$7)^$B$5))</f>
        <v>26.5374907556</v>
      </c>
      <c r="J1311" s="0" t="n">
        <f aca="false">$B$4*(($B$18/$B$4)^(($B$7/$E1311)^$B$5))</f>
        <v>17.9255332269309</v>
      </c>
      <c r="K1311" s="0" t="n">
        <f aca="false">$B$4*(($B$19/$B$4)^(($B$7/$E1311)^$B$5))</f>
        <v>19.9796161439347</v>
      </c>
      <c r="L1311" s="0" t="n">
        <f aca="false">$B$4*(($B$20/$B$4)^(($B$7/$E1311)^$B$5))</f>
        <v>22.0801969533786</v>
      </c>
      <c r="M1311" s="0" t="n">
        <f aca="false">$B$4*(($B$21/$B$4)^(($B$7/$E1311)^$B$5))</f>
        <v>24.2246960542598</v>
      </c>
      <c r="N1311" s="0" t="n">
        <f aca="false">$B$4*(($B$22/$B$4)^(($B$7/$E1311)^$B$5))</f>
        <v>26.4108502151873</v>
      </c>
      <c r="O1311" s="0" t="n">
        <f aca="false">$B$4*(($B$23/$B$4)^(($B$7/$E1311)^$B$5))</f>
        <v>28.6366553121815</v>
      </c>
      <c r="P1311" s="0" t="n">
        <f aca="false">IF($F1311&lt;K1311,5,IF($F1311&lt;L1311,4,IF($F1311&lt;M1311,3,IF(F1311&lt;N1311,2,1))))</f>
        <v>3</v>
      </c>
      <c r="Q1311" s="0" t="n">
        <f aca="false">IF(D1311&lt;&gt;D1310,0,P1311-P1310)</f>
        <v>0</v>
      </c>
    </row>
    <row r="1312" customFormat="false" ht="13.8" hidden="false" customHeight="false" outlineLevel="0" collapsed="false">
      <c r="D1312" s="0" t="n">
        <v>445</v>
      </c>
      <c r="E1312" s="0" t="n">
        <v>63.96</v>
      </c>
      <c r="F1312" s="0" t="n">
        <v>25.38</v>
      </c>
      <c r="G1312" s="0" t="n">
        <v>22.16</v>
      </c>
      <c r="H1312" s="0" t="n">
        <v>235.77</v>
      </c>
      <c r="I1312" s="0" t="n">
        <f aca="false">$B$4*(($F1312/$B$4)^(($E1312/$B$7)^$B$5))</f>
        <v>27.0093056952548</v>
      </c>
      <c r="J1312" s="0" t="n">
        <f aca="false">$B$4*(($B$18/$B$4)^(($B$7/$E1312)^$B$5))</f>
        <v>20.7745655634243</v>
      </c>
      <c r="K1312" s="0" t="n">
        <f aca="false">$B$4*(($B$19/$B$4)^(($B$7/$E1312)^$B$5))</f>
        <v>22.8072014701802</v>
      </c>
      <c r="L1312" s="0" t="n">
        <f aca="false">$B$4*(($B$20/$B$4)^(($B$7/$E1312)^$B$5))</f>
        <v>24.8558736332751</v>
      </c>
      <c r="M1312" s="0" t="n">
        <f aca="false">$B$4*(($B$21/$B$4)^(($B$7/$E1312)^$B$5))</f>
        <v>26.9194819900625</v>
      </c>
      <c r="N1312" s="0" t="n">
        <f aca="false">$B$4*(($B$22/$B$4)^(($B$7/$E1312)^$B$5))</f>
        <v>28.9970743474916</v>
      </c>
      <c r="O1312" s="0" t="n">
        <f aca="false">$B$4*(($B$23/$B$4)^(($B$7/$E1312)^$B$5))</f>
        <v>31.0878180431614</v>
      </c>
      <c r="P1312" s="0" t="n">
        <f aca="false">IF($F1312&lt;K1312,5,IF($F1312&lt;L1312,4,IF($F1312&lt;M1312,3,IF(F1312&lt;N1312,2,1))))</f>
        <v>3</v>
      </c>
      <c r="Q1312" s="0" t="n">
        <f aca="false">IF(D1312&lt;&gt;D1311,0,P1312-P1311)</f>
        <v>0</v>
      </c>
    </row>
    <row r="1313" customFormat="false" ht="13.8" hidden="false" customHeight="false" outlineLevel="0" collapsed="false">
      <c r="D1313" s="0" t="n">
        <v>445</v>
      </c>
      <c r="E1313" s="0" t="n">
        <v>27.43</v>
      </c>
      <c r="F1313" s="0" t="n">
        <v>11.22</v>
      </c>
      <c r="G1313" s="0" t="n">
        <v>7.85</v>
      </c>
      <c r="H1313" s="0" t="n">
        <v>37.97</v>
      </c>
      <c r="I1313" s="0" t="n">
        <f aca="false">$B$4*(($F1313/$B$4)^(($E1313/$B$7)^$B$5))</f>
        <v>25.0627865087103</v>
      </c>
      <c r="J1313" s="0" t="n">
        <f aca="false">$B$4*(($B$18/$B$4)^(($B$7/$E1313)^$B$5))</f>
        <v>8.93276357387036</v>
      </c>
      <c r="K1313" s="0" t="n">
        <f aca="false">$B$4*(($B$19/$B$4)^(($B$7/$E1313)^$B$5))</f>
        <v>10.6941834352667</v>
      </c>
      <c r="L1313" s="0" t="n">
        <f aca="false">$B$4*(($B$20/$B$4)^(($B$7/$E1313)^$B$5))</f>
        <v>12.6232888686313</v>
      </c>
      <c r="M1313" s="0" t="n">
        <f aca="false">$B$4*(($B$21/$B$4)^(($B$7/$E1313)^$B$5))</f>
        <v>14.7215803474729</v>
      </c>
      <c r="N1313" s="0" t="n">
        <f aca="false">$B$4*(($B$22/$B$4)^(($B$7/$E1313)^$B$5))</f>
        <v>16.9904609322474</v>
      </c>
      <c r="O1313" s="0" t="n">
        <f aca="false">$B$4*(($B$23/$B$4)^(($B$7/$E1313)^$B$5))</f>
        <v>19.4312488248066</v>
      </c>
      <c r="P1313" s="0" t="n">
        <f aca="false">IF($F1313&lt;K1313,5,IF($F1313&lt;L1313,4,IF($F1313&lt;M1313,3,IF(F1313&lt;N1313,2,1))))</f>
        <v>4</v>
      </c>
      <c r="Q1313" s="0" t="n">
        <f aca="false">IF(D1313&lt;&gt;D1312,0,P1313-P1312)</f>
        <v>1</v>
      </c>
    </row>
    <row r="1314" customFormat="false" ht="13.8" hidden="false" customHeight="false" outlineLevel="0" collapsed="false">
      <c r="D1314" s="0" t="n">
        <v>445</v>
      </c>
      <c r="E1314" s="0" t="n">
        <v>38.67</v>
      </c>
      <c r="F1314" s="0" t="n">
        <v>17.3</v>
      </c>
      <c r="G1314" s="0" t="n">
        <v>13.1</v>
      </c>
      <c r="H1314" s="0" t="n">
        <v>99.23</v>
      </c>
      <c r="I1314" s="0" t="n">
        <f aca="false">$B$4*(($F1314/$B$4)^(($E1314/$B$7)^$B$5))</f>
        <v>26.2729120186</v>
      </c>
      <c r="J1314" s="0" t="n">
        <f aca="false">$B$4*(($B$18/$B$4)^(($B$7/$E1314)^$B$5))</f>
        <v>13.4593578084426</v>
      </c>
      <c r="K1314" s="0" t="n">
        <f aca="false">$B$4*(($B$19/$B$4)^(($B$7/$E1314)^$B$5))</f>
        <v>15.4494322685049</v>
      </c>
      <c r="L1314" s="0" t="n">
        <f aca="false">$B$4*(($B$20/$B$4)^(($B$7/$E1314)^$B$5))</f>
        <v>17.5427861955104</v>
      </c>
      <c r="M1314" s="0" t="n">
        <f aca="false">$B$4*(($B$21/$B$4)^(($B$7/$E1314)^$B$5))</f>
        <v>19.7363757206511</v>
      </c>
      <c r="N1314" s="0" t="n">
        <f aca="false">$B$4*(($B$22/$B$4)^(($B$7/$E1314)^$B$5))</f>
        <v>22.0274593012451</v>
      </c>
      <c r="O1314" s="0" t="n">
        <f aca="false">$B$4*(($B$23/$B$4)^(($B$7/$E1314)^$B$5))</f>
        <v>24.4135493713128</v>
      </c>
      <c r="P1314" s="0" t="n">
        <f aca="false">IF($F1314&lt;K1314,5,IF($F1314&lt;L1314,4,IF($F1314&lt;M1314,3,IF(F1314&lt;N1314,2,1))))</f>
        <v>4</v>
      </c>
      <c r="Q1314" s="0" t="n">
        <f aca="false">IF(D1314&lt;&gt;D1313,0,P1314-P1313)</f>
        <v>0</v>
      </c>
    </row>
    <row r="1315" customFormat="false" ht="13.8" hidden="false" customHeight="false" outlineLevel="0" collapsed="false">
      <c r="D1315" s="0" t="n">
        <v>446</v>
      </c>
      <c r="E1315" s="0" t="n">
        <v>38.67</v>
      </c>
      <c r="F1315" s="0" t="n">
        <v>17.64</v>
      </c>
      <c r="G1315" s="0" t="n">
        <v>15.24</v>
      </c>
      <c r="H1315" s="0" t="n">
        <v>119.13</v>
      </c>
      <c r="I1315" s="0" t="n">
        <f aca="false">$B$4*(($F1315/$B$4)^(($E1315/$B$7)^$B$5))</f>
        <v>26.5905906926223</v>
      </c>
      <c r="J1315" s="0" t="n">
        <f aca="false">$B$4*(($B$18/$B$4)^(($B$7/$E1315)^$B$5))</f>
        <v>13.4593578084426</v>
      </c>
      <c r="K1315" s="0" t="n">
        <f aca="false">$B$4*(($B$19/$B$4)^(($B$7/$E1315)^$B$5))</f>
        <v>15.4494322685049</v>
      </c>
      <c r="L1315" s="0" t="n">
        <f aca="false">$B$4*(($B$20/$B$4)^(($B$7/$E1315)^$B$5))</f>
        <v>17.5427861955104</v>
      </c>
      <c r="M1315" s="0" t="n">
        <f aca="false">$B$4*(($B$21/$B$4)^(($B$7/$E1315)^$B$5))</f>
        <v>19.7363757206511</v>
      </c>
      <c r="N1315" s="0" t="n">
        <f aca="false">$B$4*(($B$22/$B$4)^(($B$7/$E1315)^$B$5))</f>
        <v>22.0274593012451</v>
      </c>
      <c r="O1315" s="0" t="n">
        <f aca="false">$B$4*(($B$23/$B$4)^(($B$7/$E1315)^$B$5))</f>
        <v>24.4135493713128</v>
      </c>
      <c r="P1315" s="0" t="n">
        <f aca="false">IF($F1315&lt;K1315,5,IF($F1315&lt;L1315,4,IF($F1315&lt;M1315,3,IF(F1315&lt;N1315,2,1))))</f>
        <v>3</v>
      </c>
      <c r="Q1315" s="0" t="n">
        <f aca="false">IF(D1315&lt;&gt;D1314,0,P1315-P1314)</f>
        <v>0</v>
      </c>
    </row>
    <row r="1316" customFormat="false" ht="13.8" hidden="false" customHeight="false" outlineLevel="0" collapsed="false">
      <c r="D1316" s="0" t="n">
        <v>446</v>
      </c>
      <c r="E1316" s="0" t="n">
        <v>52.69</v>
      </c>
      <c r="F1316" s="0" t="n">
        <v>22.36</v>
      </c>
      <c r="G1316" s="0" t="n">
        <v>20.02</v>
      </c>
      <c r="H1316" s="0" t="n">
        <v>192.77</v>
      </c>
      <c r="I1316" s="0" t="n">
        <f aca="false">$B$4*(($F1316/$B$4)^(($E1316/$B$7)^$B$5))</f>
        <v>26.7632420918765</v>
      </c>
      <c r="J1316" s="0" t="n">
        <f aca="false">$B$4*(($B$18/$B$4)^(($B$7/$E1316)^$B$5))</f>
        <v>17.9255332269309</v>
      </c>
      <c r="K1316" s="0" t="n">
        <f aca="false">$B$4*(($B$19/$B$4)^(($B$7/$E1316)^$B$5))</f>
        <v>19.9796161439347</v>
      </c>
      <c r="L1316" s="0" t="n">
        <f aca="false">$B$4*(($B$20/$B$4)^(($B$7/$E1316)^$B$5))</f>
        <v>22.0801969533786</v>
      </c>
      <c r="M1316" s="0" t="n">
        <f aca="false">$B$4*(($B$21/$B$4)^(($B$7/$E1316)^$B$5))</f>
        <v>24.2246960542598</v>
      </c>
      <c r="N1316" s="0" t="n">
        <f aca="false">$B$4*(($B$22/$B$4)^(($B$7/$E1316)^$B$5))</f>
        <v>26.4108502151873</v>
      </c>
      <c r="O1316" s="0" t="n">
        <f aca="false">$B$4*(($B$23/$B$4)^(($B$7/$E1316)^$B$5))</f>
        <v>28.6366553121815</v>
      </c>
      <c r="P1316" s="0" t="n">
        <f aca="false">IF($F1316&lt;K1316,5,IF($F1316&lt;L1316,4,IF($F1316&lt;M1316,3,IF(F1316&lt;N1316,2,1))))</f>
        <v>3</v>
      </c>
      <c r="Q1316" s="0" t="n">
        <f aca="false">IF(D1316&lt;&gt;D1315,0,P1316-P1315)</f>
        <v>0</v>
      </c>
    </row>
    <row r="1317" customFormat="false" ht="13.8" hidden="false" customHeight="false" outlineLevel="0" collapsed="false">
      <c r="D1317" s="0" t="n">
        <v>446</v>
      </c>
      <c r="E1317" s="0" t="n">
        <v>63.96</v>
      </c>
      <c r="F1317" s="0" t="n">
        <v>25.24</v>
      </c>
      <c r="G1317" s="0" t="n">
        <v>22.75</v>
      </c>
      <c r="H1317" s="0" t="n">
        <v>252.57</v>
      </c>
      <c r="I1317" s="0" t="n">
        <f aca="false">$B$4*(($F1317/$B$4)^(($E1317/$B$7)^$B$5))</f>
        <v>26.8733555604713</v>
      </c>
      <c r="J1317" s="0" t="n">
        <f aca="false">$B$4*(($B$18/$B$4)^(($B$7/$E1317)^$B$5))</f>
        <v>20.7745655634243</v>
      </c>
      <c r="K1317" s="0" t="n">
        <f aca="false">$B$4*(($B$19/$B$4)^(($B$7/$E1317)^$B$5))</f>
        <v>22.8072014701802</v>
      </c>
      <c r="L1317" s="0" t="n">
        <f aca="false">$B$4*(($B$20/$B$4)^(($B$7/$E1317)^$B$5))</f>
        <v>24.8558736332751</v>
      </c>
      <c r="M1317" s="0" t="n">
        <f aca="false">$B$4*(($B$21/$B$4)^(($B$7/$E1317)^$B$5))</f>
        <v>26.9194819900625</v>
      </c>
      <c r="N1317" s="0" t="n">
        <f aca="false">$B$4*(($B$22/$B$4)^(($B$7/$E1317)^$B$5))</f>
        <v>28.9970743474916</v>
      </c>
      <c r="O1317" s="0" t="n">
        <f aca="false">$B$4*(($B$23/$B$4)^(($B$7/$E1317)^$B$5))</f>
        <v>31.0878180431614</v>
      </c>
      <c r="P1317" s="0" t="n">
        <f aca="false">IF($F1317&lt;K1317,5,IF($F1317&lt;L1317,4,IF($F1317&lt;M1317,3,IF(F1317&lt;N1317,2,1))))</f>
        <v>3</v>
      </c>
      <c r="Q1317" s="0" t="n">
        <f aca="false">IF(D1317&lt;&gt;D1316,0,P1317-P1316)</f>
        <v>0</v>
      </c>
    </row>
    <row r="1318" customFormat="false" ht="13.8" hidden="false" customHeight="false" outlineLevel="0" collapsed="false">
      <c r="D1318" s="0" t="n">
        <v>447</v>
      </c>
      <c r="E1318" s="0" t="n">
        <v>20.5</v>
      </c>
      <c r="F1318" s="0" t="n">
        <v>11.4</v>
      </c>
      <c r="G1318" s="0" t="n">
        <v>6.91</v>
      </c>
      <c r="H1318" s="0" t="n">
        <v>34.15</v>
      </c>
      <c r="I1318" s="0" t="n">
        <f aca="false">$B$4*(($F1318/$B$4)^(($E1318/$B$7)^$B$5))</f>
        <v>29.174522850465</v>
      </c>
      <c r="J1318" s="0" t="n">
        <f aca="false">$B$4*(($B$18/$B$4)^(($B$7/$E1318)^$B$5))</f>
        <v>5.72874905114511</v>
      </c>
      <c r="K1318" s="0" t="n">
        <f aca="false">$B$4*(($B$19/$B$4)^(($B$7/$E1318)^$B$5))</f>
        <v>7.17832680737079</v>
      </c>
      <c r="L1318" s="0" t="n">
        <f aca="false">$B$4*(($B$20/$B$4)^(($B$7/$E1318)^$B$5))</f>
        <v>8.83679997181415</v>
      </c>
      <c r="M1318" s="0" t="n">
        <f aca="false">$B$4*(($B$21/$B$4)^(($B$7/$E1318)^$B$5))</f>
        <v>10.7150839760244</v>
      </c>
      <c r="N1318" s="0" t="n">
        <f aca="false">$B$4*(($B$22/$B$4)^(($B$7/$E1318)^$B$5))</f>
        <v>12.8238080810504</v>
      </c>
      <c r="O1318" s="0" t="n">
        <f aca="false">$B$4*(($B$23/$B$4)^(($B$7/$E1318)^$B$5))</f>
        <v>15.1733422789855</v>
      </c>
      <c r="P1318" s="0" t="n">
        <f aca="false">IF($F1318&lt;K1318,5,IF($F1318&lt;L1318,4,IF($F1318&lt;M1318,3,IF(F1318&lt;N1318,2,1))))</f>
        <v>2</v>
      </c>
      <c r="Q1318" s="0" t="n">
        <f aca="false">IF(D1318&lt;&gt;D1317,0,P1318-P1317)</f>
        <v>0</v>
      </c>
    </row>
    <row r="1319" customFormat="false" ht="13.8" hidden="false" customHeight="false" outlineLevel="0" collapsed="false">
      <c r="D1319" s="0" t="n">
        <v>447</v>
      </c>
      <c r="E1319" s="0" t="n">
        <v>45.76</v>
      </c>
      <c r="F1319" s="0" t="n">
        <v>22.86</v>
      </c>
      <c r="G1319" s="0" t="n">
        <v>22.04</v>
      </c>
      <c r="H1319" s="0" t="n">
        <v>210.84</v>
      </c>
      <c r="I1319" s="0" t="n">
        <f aca="false">$B$4*(($F1319/$B$4)^(($E1319/$B$7)^$B$5))</f>
        <v>29.0947412426884</v>
      </c>
      <c r="J1319" s="0" t="n">
        <f aca="false">$B$4*(($B$18/$B$4)^(($B$7/$E1319)^$B$5))</f>
        <v>15.8646516125917</v>
      </c>
      <c r="K1319" s="0" t="n">
        <f aca="false">$B$4*(($B$19/$B$4)^(($B$7/$E1319)^$B$5))</f>
        <v>17.9056338924437</v>
      </c>
      <c r="L1319" s="0" t="n">
        <f aca="false">$B$4*(($B$20/$B$4)^(($B$7/$E1319)^$B$5))</f>
        <v>20.0180680790711</v>
      </c>
      <c r="M1319" s="0" t="n">
        <f aca="false">$B$4*(($B$21/$B$4)^(($B$7/$E1319)^$B$5))</f>
        <v>22.19877614556</v>
      </c>
      <c r="N1319" s="0" t="n">
        <f aca="false">$B$4*(($B$22/$B$4)^(($B$7/$E1319)^$B$5))</f>
        <v>24.4449384685118</v>
      </c>
      <c r="O1319" s="0" t="n">
        <f aca="false">$B$4*(($B$23/$B$4)^(($B$7/$E1319)^$B$5))</f>
        <v>26.7540321545571</v>
      </c>
      <c r="P1319" s="0" t="n">
        <f aca="false">IF($F1319&lt;K1319,5,IF($F1319&lt;L1319,4,IF($F1319&lt;M1319,3,IF(F1319&lt;N1319,2,1))))</f>
        <v>2</v>
      </c>
      <c r="Q1319" s="0" t="n">
        <f aca="false">IF(D1319&lt;&gt;D1318,0,P1319-P1318)</f>
        <v>0</v>
      </c>
    </row>
    <row r="1320" customFormat="false" ht="13.8" hidden="false" customHeight="false" outlineLevel="0" collapsed="false">
      <c r="D1320" s="0" t="n">
        <v>447</v>
      </c>
      <c r="E1320" s="0" t="n">
        <v>57.03</v>
      </c>
      <c r="F1320" s="0" t="n">
        <v>25.54</v>
      </c>
      <c r="G1320" s="0" t="n">
        <v>25.33</v>
      </c>
      <c r="H1320" s="0" t="n">
        <v>273.66</v>
      </c>
      <c r="I1320" s="0" t="n">
        <f aca="false">$B$4*(($F1320/$B$4)^(($E1320/$B$7)^$B$5))</f>
        <v>28.688020496879</v>
      </c>
      <c r="J1320" s="0" t="n">
        <f aca="false">$B$4*(($B$18/$B$4)^(($B$7/$E1320)^$B$5))</f>
        <v>19.089694200511</v>
      </c>
      <c r="K1320" s="0" t="n">
        <f aca="false">$B$4*(($B$19/$B$4)^(($B$7/$E1320)^$B$5))</f>
        <v>21.1402070981532</v>
      </c>
      <c r="L1320" s="0" t="n">
        <f aca="false">$B$4*(($B$20/$B$4)^(($B$7/$E1320)^$B$5))</f>
        <v>23.2241842698445</v>
      </c>
      <c r="M1320" s="0" t="n">
        <f aca="false">$B$4*(($B$21/$B$4)^(($B$7/$E1320)^$B$5))</f>
        <v>25.3395811578316</v>
      </c>
      <c r="N1320" s="0" t="n">
        <f aca="false">$B$4*(($B$22/$B$4)^(($B$7/$E1320)^$B$5))</f>
        <v>27.4846142641225</v>
      </c>
      <c r="O1320" s="0" t="n">
        <f aca="false">$B$4*(($B$23/$B$4)^(($B$7/$E1320)^$B$5))</f>
        <v>29.6577127089397</v>
      </c>
      <c r="P1320" s="0" t="n">
        <f aca="false">IF($F1320&lt;K1320,5,IF($F1320&lt;L1320,4,IF($F1320&lt;M1320,3,IF(F1320&lt;N1320,2,1))))</f>
        <v>2</v>
      </c>
      <c r="Q1320" s="0" t="n">
        <f aca="false">IF(D1320&lt;&gt;D1319,0,P1320-P1319)</f>
        <v>0</v>
      </c>
    </row>
    <row r="1321" customFormat="false" ht="13.8" hidden="false" customHeight="false" outlineLevel="0" collapsed="false">
      <c r="D1321" s="0" t="n">
        <v>447</v>
      </c>
      <c r="E1321" s="0" t="n">
        <v>31.73</v>
      </c>
      <c r="F1321" s="0" t="n">
        <v>16.72</v>
      </c>
      <c r="G1321" s="0" t="n">
        <v>14.4</v>
      </c>
      <c r="H1321" s="0" t="n">
        <v>110.74</v>
      </c>
      <c r="I1321" s="0" t="n">
        <f aca="false">$B$4*(($F1321/$B$4)^(($E1321/$B$7)^$B$5))</f>
        <v>28.400562021747</v>
      </c>
      <c r="J1321" s="0" t="n">
        <f aca="false">$B$4*(($B$18/$B$4)^(($B$7/$E1321)^$B$5))</f>
        <v>10.7721123664606</v>
      </c>
      <c r="K1321" s="0" t="n">
        <f aca="false">$B$4*(($B$19/$B$4)^(($B$7/$E1321)^$B$5))</f>
        <v>12.6507598554769</v>
      </c>
      <c r="L1321" s="0" t="n">
        <f aca="false">$B$4*(($B$20/$B$4)^(($B$7/$E1321)^$B$5))</f>
        <v>14.6706968594414</v>
      </c>
      <c r="M1321" s="0" t="n">
        <f aca="false">$B$4*(($B$21/$B$4)^(($B$7/$E1321)^$B$5))</f>
        <v>16.8306828922342</v>
      </c>
      <c r="N1321" s="0" t="n">
        <f aca="false">$B$4*(($B$22/$B$4)^(($B$7/$E1321)^$B$5))</f>
        <v>19.1295776836285</v>
      </c>
      <c r="O1321" s="0" t="n">
        <f aca="false">$B$4*(($B$23/$B$4)^(($B$7/$E1321)^$B$5))</f>
        <v>21.5663268292593</v>
      </c>
      <c r="P1321" s="0" t="n">
        <f aca="false">IF($F1321&lt;K1321,5,IF($F1321&lt;L1321,4,IF($F1321&lt;M1321,3,IF(F1321&lt;N1321,2,1))))</f>
        <v>3</v>
      </c>
      <c r="Q1321" s="0" t="n">
        <f aca="false">IF(D1321&lt;&gt;D1320,0,P1321-P1320)</f>
        <v>1</v>
      </c>
    </row>
    <row r="1322" customFormat="false" ht="13.8" hidden="false" customHeight="false" outlineLevel="0" collapsed="false">
      <c r="D1322" s="0" t="n">
        <v>448</v>
      </c>
      <c r="E1322" s="0" t="n">
        <v>57.03</v>
      </c>
      <c r="F1322" s="0" t="n">
        <v>27.8</v>
      </c>
      <c r="G1322" s="0" t="n">
        <v>25.58</v>
      </c>
      <c r="H1322" s="0" t="n">
        <v>301.97</v>
      </c>
      <c r="I1322" s="0" t="n">
        <f aca="false">$B$4*(($F1322/$B$4)^(($E1322/$B$7)^$B$5))</f>
        <v>30.791840988862</v>
      </c>
      <c r="J1322" s="0" t="n">
        <f aca="false">$B$4*(($B$18/$B$4)^(($B$7/$E1322)^$B$5))</f>
        <v>19.089694200511</v>
      </c>
      <c r="K1322" s="0" t="n">
        <f aca="false">$B$4*(($B$19/$B$4)^(($B$7/$E1322)^$B$5))</f>
        <v>21.1402070981532</v>
      </c>
      <c r="L1322" s="0" t="n">
        <f aca="false">$B$4*(($B$20/$B$4)^(($B$7/$E1322)^$B$5))</f>
        <v>23.2241842698445</v>
      </c>
      <c r="M1322" s="0" t="n">
        <f aca="false">$B$4*(($B$21/$B$4)^(($B$7/$E1322)^$B$5))</f>
        <v>25.3395811578316</v>
      </c>
      <c r="N1322" s="0" t="n">
        <f aca="false">$B$4*(($B$22/$B$4)^(($B$7/$E1322)^$B$5))</f>
        <v>27.4846142641225</v>
      </c>
      <c r="O1322" s="0" t="n">
        <f aca="false">$B$4*(($B$23/$B$4)^(($B$7/$E1322)^$B$5))</f>
        <v>29.6577127089397</v>
      </c>
      <c r="P1322" s="0" t="n">
        <f aca="false">IF($F1322&lt;K1322,5,IF($F1322&lt;L1322,4,IF($F1322&lt;M1322,3,IF(F1322&lt;N1322,2,1))))</f>
        <v>1</v>
      </c>
      <c r="Q1322" s="0" t="n">
        <f aca="false">IF(D1322&lt;&gt;D1321,0,P1322-P1321)</f>
        <v>0</v>
      </c>
    </row>
    <row r="1323" customFormat="false" ht="13.8" hidden="false" customHeight="false" outlineLevel="0" collapsed="false">
      <c r="D1323" s="0" t="n">
        <v>448</v>
      </c>
      <c r="E1323" s="0" t="n">
        <v>20.5</v>
      </c>
      <c r="F1323" s="0" t="n">
        <v>11.42</v>
      </c>
      <c r="G1323" s="0" t="n">
        <v>7.69</v>
      </c>
      <c r="H1323" s="0" t="n">
        <v>36.83</v>
      </c>
      <c r="I1323" s="0" t="n">
        <f aca="false">$B$4*(($F1323/$B$4)^(($E1323/$B$7)^$B$5))</f>
        <v>29.1938352723457</v>
      </c>
      <c r="J1323" s="0" t="n">
        <f aca="false">$B$4*(($B$18/$B$4)^(($B$7/$E1323)^$B$5))</f>
        <v>5.72874905114511</v>
      </c>
      <c r="K1323" s="0" t="n">
        <f aca="false">$B$4*(($B$19/$B$4)^(($B$7/$E1323)^$B$5))</f>
        <v>7.17832680737079</v>
      </c>
      <c r="L1323" s="0" t="n">
        <f aca="false">$B$4*(($B$20/$B$4)^(($B$7/$E1323)^$B$5))</f>
        <v>8.83679997181415</v>
      </c>
      <c r="M1323" s="0" t="n">
        <f aca="false">$B$4*(($B$21/$B$4)^(($B$7/$E1323)^$B$5))</f>
        <v>10.7150839760244</v>
      </c>
      <c r="N1323" s="0" t="n">
        <f aca="false">$B$4*(($B$22/$B$4)^(($B$7/$E1323)^$B$5))</f>
        <v>12.8238080810504</v>
      </c>
      <c r="O1323" s="0" t="n">
        <f aca="false">$B$4*(($B$23/$B$4)^(($B$7/$E1323)^$B$5))</f>
        <v>15.1733422789855</v>
      </c>
      <c r="P1323" s="0" t="n">
        <f aca="false">IF($F1323&lt;K1323,5,IF($F1323&lt;L1323,4,IF($F1323&lt;M1323,3,IF(F1323&lt;N1323,2,1))))</f>
        <v>2</v>
      </c>
      <c r="Q1323" s="0" t="n">
        <f aca="false">IF(D1323&lt;&gt;D1322,0,P1323-P1322)</f>
        <v>1</v>
      </c>
    </row>
    <row r="1324" customFormat="false" ht="13.8" hidden="false" customHeight="false" outlineLevel="0" collapsed="false">
      <c r="D1324" s="0" t="n">
        <v>448</v>
      </c>
      <c r="E1324" s="0" t="n">
        <v>45.76</v>
      </c>
      <c r="F1324" s="0" t="n">
        <v>22.72</v>
      </c>
      <c r="G1324" s="0" t="n">
        <v>21.98</v>
      </c>
      <c r="H1324" s="0" t="n">
        <v>208.76</v>
      </c>
      <c r="I1324" s="0" t="n">
        <f aca="false">$B$4*(($F1324/$B$4)^(($E1324/$B$7)^$B$5))</f>
        <v>28.9692476262134</v>
      </c>
      <c r="J1324" s="0" t="n">
        <f aca="false">$B$4*(($B$18/$B$4)^(($B$7/$E1324)^$B$5))</f>
        <v>15.8646516125917</v>
      </c>
      <c r="K1324" s="0" t="n">
        <f aca="false">$B$4*(($B$19/$B$4)^(($B$7/$E1324)^$B$5))</f>
        <v>17.9056338924437</v>
      </c>
      <c r="L1324" s="0" t="n">
        <f aca="false">$B$4*(($B$20/$B$4)^(($B$7/$E1324)^$B$5))</f>
        <v>20.0180680790711</v>
      </c>
      <c r="M1324" s="0" t="n">
        <f aca="false">$B$4*(($B$21/$B$4)^(($B$7/$E1324)^$B$5))</f>
        <v>22.19877614556</v>
      </c>
      <c r="N1324" s="0" t="n">
        <f aca="false">$B$4*(($B$22/$B$4)^(($B$7/$E1324)^$B$5))</f>
        <v>24.4449384685118</v>
      </c>
      <c r="O1324" s="0" t="n">
        <f aca="false">$B$4*(($B$23/$B$4)^(($B$7/$E1324)^$B$5))</f>
        <v>26.7540321545571</v>
      </c>
      <c r="P1324" s="0" t="n">
        <f aca="false">IF($F1324&lt;K1324,5,IF($F1324&lt;L1324,4,IF($F1324&lt;M1324,3,IF(F1324&lt;N1324,2,1))))</f>
        <v>2</v>
      </c>
      <c r="Q1324" s="0" t="n">
        <f aca="false">IF(D1324&lt;&gt;D1323,0,P1324-P1323)</f>
        <v>0</v>
      </c>
    </row>
    <row r="1325" customFormat="false" ht="13.8" hidden="false" customHeight="false" outlineLevel="0" collapsed="false">
      <c r="D1325" s="0" t="n">
        <v>449</v>
      </c>
      <c r="E1325" s="0" t="n">
        <v>47.86</v>
      </c>
      <c r="F1325" s="0" t="n">
        <v>21.46</v>
      </c>
      <c r="G1325" s="0" t="n">
        <v>21.22</v>
      </c>
      <c r="H1325" s="0" t="n">
        <v>196.58</v>
      </c>
      <c r="I1325" s="0" t="n">
        <f aca="false">$B$4*(($F1325/$B$4)^(($E1325/$B$7)^$B$5))</f>
        <v>27.2278033307412</v>
      </c>
      <c r="J1325" s="0" t="n">
        <f aca="false">$B$4*(($B$18/$B$4)^(($B$7/$E1325)^$B$5))</f>
        <v>16.5173745714957</v>
      </c>
      <c r="K1325" s="0" t="n">
        <f aca="false">$B$4*(($B$19/$B$4)^(($B$7/$E1325)^$B$5))</f>
        <v>18.5653409523904</v>
      </c>
      <c r="L1325" s="0" t="n">
        <f aca="false">$B$4*(($B$20/$B$4)^(($B$7/$E1325)^$B$5))</f>
        <v>20.6766060562083</v>
      </c>
      <c r="M1325" s="0" t="n">
        <f aca="false">$B$4*(($B$21/$B$4)^(($B$7/$E1325)^$B$5))</f>
        <v>22.8481237611566</v>
      </c>
      <c r="N1325" s="0" t="n">
        <f aca="false">$B$4*(($B$22/$B$4)^(($B$7/$E1325)^$B$5))</f>
        <v>25.0772014317853</v>
      </c>
      <c r="O1325" s="0" t="n">
        <f aca="false">$B$4*(($B$23/$B$4)^(($B$7/$E1325)^$B$5))</f>
        <v>27.361438047187</v>
      </c>
      <c r="P1325" s="0" t="n">
        <f aca="false">IF($F1325&lt;K1325,5,IF($F1325&lt;L1325,4,IF($F1325&lt;M1325,3,IF(F1325&lt;N1325,2,1))))</f>
        <v>3</v>
      </c>
      <c r="Q1325" s="0" t="n">
        <f aca="false">IF(D1325&lt;&gt;D1324,0,P1325-P1324)</f>
        <v>0</v>
      </c>
    </row>
    <row r="1326" customFormat="false" ht="13.8" hidden="false" customHeight="false" outlineLevel="0" collapsed="false">
      <c r="D1326" s="0" t="n">
        <v>449</v>
      </c>
      <c r="E1326" s="0" t="n">
        <v>60.68</v>
      </c>
      <c r="F1326" s="0" t="n">
        <v>24.32</v>
      </c>
      <c r="G1326" s="0" t="n">
        <v>25.44</v>
      </c>
      <c r="H1326" s="0" t="n">
        <v>255.24</v>
      </c>
      <c r="I1326" s="0" t="n">
        <f aca="false">$B$4*(($F1326/$B$4)^(($E1326/$B$7)^$B$5))</f>
        <v>26.7009423255272</v>
      </c>
      <c r="J1326" s="0" t="n">
        <f aca="false">$B$4*(($B$18/$B$4)^(($B$7/$E1326)^$B$5))</f>
        <v>20.0020632993387</v>
      </c>
      <c r="K1326" s="0" t="n">
        <f aca="false">$B$4*(($B$19/$B$4)^(($B$7/$E1326)^$B$5))</f>
        <v>22.0446893469224</v>
      </c>
      <c r="L1326" s="0" t="n">
        <f aca="false">$B$4*(($B$20/$B$4)^(($B$7/$E1326)^$B$5))</f>
        <v>24.1111281187344</v>
      </c>
      <c r="M1326" s="0" t="n">
        <f aca="false">$B$4*(($B$21/$B$4)^(($B$7/$E1326)^$B$5))</f>
        <v>26.1998259588999</v>
      </c>
      <c r="N1326" s="0" t="n">
        <f aca="false">$B$4*(($B$22/$B$4)^(($B$7/$E1326)^$B$5))</f>
        <v>28.3094333750686</v>
      </c>
      <c r="O1326" s="0" t="n">
        <f aca="false">$B$4*(($B$23/$B$4)^(($B$7/$E1326)^$B$5))</f>
        <v>30.4387664668731</v>
      </c>
      <c r="P1326" s="0" t="n">
        <f aca="false">IF($F1326&lt;K1326,5,IF($F1326&lt;L1326,4,IF($F1326&lt;M1326,3,IF(F1326&lt;N1326,2,1))))</f>
        <v>3</v>
      </c>
      <c r="Q1326" s="0" t="n">
        <f aca="false">IF(D1326&lt;&gt;D1325,0,P1326-P1325)</f>
        <v>0</v>
      </c>
    </row>
    <row r="1327" customFormat="false" ht="13.8" hidden="false" customHeight="false" outlineLevel="0" collapsed="false">
      <c r="D1327" s="0" t="n">
        <v>449</v>
      </c>
      <c r="E1327" s="0" t="n">
        <v>72.83</v>
      </c>
      <c r="F1327" s="0" t="n">
        <v>28.4</v>
      </c>
      <c r="G1327" s="0" t="n">
        <v>29.16</v>
      </c>
      <c r="H1327" s="0" t="n">
        <v>336.42</v>
      </c>
      <c r="I1327" s="0" t="n">
        <f aca="false">$B$4*(($F1327/$B$4)^(($E1327/$B$7)^$B$5))</f>
        <v>28.2490873866001</v>
      </c>
      <c r="J1327" s="0" t="n">
        <f aca="false">$B$4*(($B$18/$B$4)^(($B$7/$E1327)^$B$5))</f>
        <v>22.665789610558</v>
      </c>
      <c r="K1327" s="0" t="n">
        <f aca="false">$B$4*(($B$19/$B$4)^(($B$7/$E1327)^$B$5))</f>
        <v>24.6619364072997</v>
      </c>
      <c r="L1327" s="0" t="n">
        <f aca="false">$B$4*(($B$20/$B$4)^(($B$7/$E1327)^$B$5))</f>
        <v>26.6566402571901</v>
      </c>
      <c r="M1327" s="0" t="n">
        <f aca="false">$B$4*(($B$21/$B$4)^(($B$7/$E1327)^$B$5))</f>
        <v>28.6500112066117</v>
      </c>
      <c r="N1327" s="0" t="n">
        <f aca="false">$B$4*(($B$22/$B$4)^(($B$7/$E1327)^$B$5))</f>
        <v>30.6421437519819</v>
      </c>
      <c r="O1327" s="0" t="n">
        <f aca="false">$B$4*(($B$23/$B$4)^(($B$7/$E1327)^$B$5))</f>
        <v>32.6331199167365</v>
      </c>
      <c r="P1327" s="0" t="n">
        <f aca="false">IF($F1327&lt;K1327,5,IF($F1327&lt;L1327,4,IF($F1327&lt;M1327,3,IF(F1327&lt;N1327,2,1))))</f>
        <v>3</v>
      </c>
      <c r="Q1327" s="0" t="n">
        <f aca="false">IF(D1327&lt;&gt;D1326,0,P1327-P1326)</f>
        <v>0</v>
      </c>
    </row>
    <row r="1328" customFormat="false" ht="13.8" hidden="false" customHeight="false" outlineLevel="0" collapsed="false">
      <c r="D1328" s="0" t="n">
        <v>449</v>
      </c>
      <c r="E1328" s="0" t="n">
        <v>23.49</v>
      </c>
      <c r="F1328" s="0" t="n">
        <v>9.14</v>
      </c>
      <c r="G1328" s="0" t="n">
        <v>7.22</v>
      </c>
      <c r="H1328" s="0" t="n">
        <v>27.31</v>
      </c>
      <c r="I1328" s="0" t="n">
        <f aca="false">$B$4*(($F1328/$B$4)^(($E1328/$B$7)^$B$5))</f>
        <v>24.9565037661457</v>
      </c>
      <c r="J1328" s="0" t="n">
        <f aca="false">$B$4*(($B$18/$B$4)^(($B$7/$E1328)^$B$5))</f>
        <v>7.13983686743043</v>
      </c>
      <c r="K1328" s="0" t="n">
        <f aca="false">$B$4*(($B$19/$B$4)^(($B$7/$E1328)^$B$5))</f>
        <v>8.74654536236819</v>
      </c>
      <c r="L1328" s="0" t="n">
        <f aca="false">$B$4*(($B$20/$B$4)^(($B$7/$E1328)^$B$5))</f>
        <v>10.545418685204</v>
      </c>
      <c r="M1328" s="0" t="n">
        <f aca="false">$B$4*(($B$21/$B$4)^(($B$7/$E1328)^$B$5))</f>
        <v>12.5423306290541</v>
      </c>
      <c r="N1328" s="0" t="n">
        <f aca="false">$B$4*(($B$22/$B$4)^(($B$7/$E1328)^$B$5))</f>
        <v>14.7428871970307</v>
      </c>
      <c r="O1328" s="0" t="n">
        <f aca="false">$B$4*(($B$23/$B$4)^(($B$7/$E1328)^$B$5))</f>
        <v>17.1524564484525</v>
      </c>
      <c r="P1328" s="0" t="n">
        <f aca="false">IF($F1328&lt;K1328,5,IF($F1328&lt;L1328,4,IF($F1328&lt;M1328,3,IF(F1328&lt;N1328,2,1))))</f>
        <v>4</v>
      </c>
      <c r="Q1328" s="0" t="n">
        <f aca="false">IF(D1328&lt;&gt;D1327,0,P1328-P1327)</f>
        <v>1</v>
      </c>
    </row>
    <row r="1329" customFormat="false" ht="13.8" hidden="false" customHeight="false" outlineLevel="0" collapsed="false">
      <c r="D1329" s="0" t="n">
        <v>449</v>
      </c>
      <c r="E1329" s="0" t="n">
        <v>34.69</v>
      </c>
      <c r="F1329" s="0" t="n">
        <v>14.72</v>
      </c>
      <c r="G1329" s="0" t="n">
        <v>14.67</v>
      </c>
      <c r="H1329" s="0" t="n">
        <v>96.05</v>
      </c>
      <c r="I1329" s="0" t="n">
        <f aca="false">$B$4*(($F1329/$B$4)^(($E1329/$B$7)^$B$5))</f>
        <v>25.3139337292251</v>
      </c>
      <c r="J1329" s="0" t="n">
        <f aca="false">$B$4*(($B$18/$B$4)^(($B$7/$E1329)^$B$5))</f>
        <v>11.9606237659232</v>
      </c>
      <c r="K1329" s="0" t="n">
        <f aca="false">$B$4*(($B$19/$B$4)^(($B$7/$E1329)^$B$5))</f>
        <v>13.8964651727149</v>
      </c>
      <c r="L1329" s="0" t="n">
        <f aca="false">$B$4*(($B$20/$B$4)^(($B$7/$E1329)^$B$5))</f>
        <v>15.9565700659349</v>
      </c>
      <c r="M1329" s="0" t="n">
        <f aca="false">$B$4*(($B$21/$B$4)^(($B$7/$E1329)^$B$5))</f>
        <v>18.1386325352887</v>
      </c>
      <c r="N1329" s="0" t="n">
        <f aca="false">$B$4*(($B$22/$B$4)^(($B$7/$E1329)^$B$5))</f>
        <v>20.4405531488884</v>
      </c>
      <c r="O1329" s="0" t="n">
        <f aca="false">$B$4*(($B$23/$B$4)^(($B$7/$E1329)^$B$5))</f>
        <v>22.8604077556412</v>
      </c>
      <c r="P1329" s="0" t="n">
        <f aca="false">IF($F1329&lt;K1329,5,IF($F1329&lt;L1329,4,IF($F1329&lt;M1329,3,IF(F1329&lt;N1329,2,1))))</f>
        <v>4</v>
      </c>
      <c r="Q1329" s="0" t="n">
        <f aca="false">IF(D1329&lt;&gt;D1328,0,P1329-P1328)</f>
        <v>0</v>
      </c>
    </row>
    <row r="1330" customFormat="false" ht="13.8" hidden="false" customHeight="false" outlineLevel="0" collapsed="false">
      <c r="D1330" s="0" t="n">
        <v>450</v>
      </c>
      <c r="E1330" s="0" t="n">
        <v>34.69</v>
      </c>
      <c r="F1330" s="0" t="n">
        <v>17.32</v>
      </c>
      <c r="G1330" s="0" t="n">
        <v>18.79</v>
      </c>
      <c r="H1330" s="0" t="n">
        <v>134.68</v>
      </c>
      <c r="I1330" s="0" t="n">
        <f aca="false">$B$4*(($F1330/$B$4)^(($E1330/$B$7)^$B$5))</f>
        <v>27.7625548648462</v>
      </c>
      <c r="J1330" s="0" t="n">
        <f aca="false">$B$4*(($B$18/$B$4)^(($B$7/$E1330)^$B$5))</f>
        <v>11.9606237659232</v>
      </c>
      <c r="K1330" s="0" t="n">
        <f aca="false">$B$4*(($B$19/$B$4)^(($B$7/$E1330)^$B$5))</f>
        <v>13.8964651727149</v>
      </c>
      <c r="L1330" s="0" t="n">
        <f aca="false">$B$4*(($B$20/$B$4)^(($B$7/$E1330)^$B$5))</f>
        <v>15.9565700659349</v>
      </c>
      <c r="M1330" s="0" t="n">
        <f aca="false">$B$4*(($B$21/$B$4)^(($B$7/$E1330)^$B$5))</f>
        <v>18.1386325352887</v>
      </c>
      <c r="N1330" s="0" t="n">
        <f aca="false">$B$4*(($B$22/$B$4)^(($B$7/$E1330)^$B$5))</f>
        <v>20.4405531488884</v>
      </c>
      <c r="O1330" s="0" t="n">
        <f aca="false">$B$4*(($B$23/$B$4)^(($B$7/$E1330)^$B$5))</f>
        <v>22.8604077556412</v>
      </c>
      <c r="P1330" s="0" t="n">
        <f aca="false">IF($F1330&lt;K1330,5,IF($F1330&lt;L1330,4,IF($F1330&lt;M1330,3,IF(F1330&lt;N1330,2,1))))</f>
        <v>3</v>
      </c>
      <c r="Q1330" s="0" t="n">
        <f aca="false">IF(D1330&lt;&gt;D1329,0,P1330-P1329)</f>
        <v>0</v>
      </c>
    </row>
    <row r="1331" customFormat="false" ht="13.8" hidden="false" customHeight="false" outlineLevel="0" collapsed="false">
      <c r="D1331" s="0" t="n">
        <v>451</v>
      </c>
      <c r="E1331" s="0" t="n">
        <v>34.72</v>
      </c>
      <c r="F1331" s="0" t="n">
        <v>16.04</v>
      </c>
      <c r="G1331" s="0" t="n">
        <v>13.73</v>
      </c>
      <c r="H1331" s="0" t="n">
        <v>98.11</v>
      </c>
      <c r="I1331" s="0" t="n">
        <f aca="false">$B$4*(($F1331/$B$4)^(($E1331/$B$7)^$B$5))</f>
        <v>26.5667502203553</v>
      </c>
      <c r="J1331" s="0" t="n">
        <f aca="false">$B$4*(($B$18/$B$4)^(($B$7/$E1331)^$B$5))</f>
        <v>11.9723433751118</v>
      </c>
      <c r="K1331" s="0" t="n">
        <f aca="false">$B$4*(($B$19/$B$4)^(($B$7/$E1331)^$B$5))</f>
        <v>13.9086834294756</v>
      </c>
      <c r="L1331" s="0" t="n">
        <f aca="false">$B$4*(($B$20/$B$4)^(($B$7/$E1331)^$B$5))</f>
        <v>15.9691203732904</v>
      </c>
      <c r="M1331" s="0" t="n">
        <f aca="false">$B$4*(($B$21/$B$4)^(($B$7/$E1331)^$B$5))</f>
        <v>18.1513400894581</v>
      </c>
      <c r="N1331" s="0" t="n">
        <f aca="false">$B$4*(($B$22/$B$4)^(($B$7/$E1331)^$B$5))</f>
        <v>20.4532358628694</v>
      </c>
      <c r="O1331" s="0" t="n">
        <f aca="false">$B$4*(($B$23/$B$4)^(($B$7/$E1331)^$B$5))</f>
        <v>22.8728770279753</v>
      </c>
      <c r="P1331" s="0" t="n">
        <f aca="false">IF($F1331&lt;K1331,5,IF($F1331&lt;L1331,4,IF($F1331&lt;M1331,3,IF(F1331&lt;N1331,2,1))))</f>
        <v>3</v>
      </c>
      <c r="Q1331" s="0" t="n">
        <f aca="false">IF(D1331&lt;&gt;D1330,0,P1331-P1330)</f>
        <v>0</v>
      </c>
    </row>
    <row r="1332" customFormat="false" ht="13.8" hidden="false" customHeight="false" outlineLevel="0" collapsed="false">
      <c r="D1332" s="0" t="n">
        <v>451</v>
      </c>
      <c r="E1332" s="0" t="n">
        <v>47.9</v>
      </c>
      <c r="F1332" s="0" t="n">
        <v>21.88</v>
      </c>
      <c r="G1332" s="0" t="n">
        <v>20.18</v>
      </c>
      <c r="H1332" s="0" t="n">
        <v>194.56</v>
      </c>
      <c r="I1332" s="0" t="n">
        <f aca="false">$B$4*(($F1332/$B$4)^(($E1332/$B$7)^$B$5))</f>
        <v>27.6038437111902</v>
      </c>
      <c r="J1332" s="0" t="n">
        <f aca="false">$B$4*(($B$18/$B$4)^(($B$7/$E1332)^$B$5))</f>
        <v>16.5295602420973</v>
      </c>
      <c r="K1332" s="0" t="n">
        <f aca="false">$B$4*(($B$19/$B$4)^(($B$7/$E1332)^$B$5))</f>
        <v>18.5776312483934</v>
      </c>
      <c r="L1332" s="0" t="n">
        <f aca="false">$B$4*(($B$20/$B$4)^(($B$7/$E1332)^$B$5))</f>
        <v>20.6888509084793</v>
      </c>
      <c r="M1332" s="0" t="n">
        <f aca="false">$B$4*(($B$21/$B$4)^(($B$7/$E1332)^$B$5))</f>
        <v>22.8601761200399</v>
      </c>
      <c r="N1332" s="0" t="n">
        <f aca="false">$B$4*(($B$22/$B$4)^(($B$7/$E1332)^$B$5))</f>
        <v>25.0889170983485</v>
      </c>
      <c r="O1332" s="0" t="n">
        <f aca="false">$B$4*(($B$23/$B$4)^(($B$7/$E1332)^$B$5))</f>
        <v>27.3726755149425</v>
      </c>
      <c r="P1332" s="0" t="n">
        <f aca="false">IF($F1332&lt;K1332,5,IF($F1332&lt;L1332,4,IF($F1332&lt;M1332,3,IF(F1332&lt;N1332,2,1))))</f>
        <v>3</v>
      </c>
      <c r="Q1332" s="0" t="n">
        <f aca="false">IF(D1332&lt;&gt;D1331,0,P1332-P1331)</f>
        <v>0</v>
      </c>
    </row>
    <row r="1333" customFormat="false" ht="13.8" hidden="false" customHeight="false" outlineLevel="0" collapsed="false">
      <c r="D1333" s="0" t="n">
        <v>451</v>
      </c>
      <c r="E1333" s="0" t="n">
        <v>60.71</v>
      </c>
      <c r="F1333" s="0" t="n">
        <v>24.92</v>
      </c>
      <c r="G1333" s="0" t="n">
        <v>24.12</v>
      </c>
      <c r="H1333" s="0" t="n">
        <v>253.56</v>
      </c>
      <c r="I1333" s="0" t="n">
        <f aca="false">$B$4*(($F1333/$B$4)^(($E1333/$B$7)^$B$5))</f>
        <v>27.2703177642218</v>
      </c>
      <c r="J1333" s="0" t="n">
        <f aca="false">$B$4*(($B$18/$B$4)^(($B$7/$E1333)^$B$5))</f>
        <v>20.0093259732457</v>
      </c>
      <c r="K1333" s="0" t="n">
        <f aca="false">$B$4*(($B$19/$B$4)^(($B$7/$E1333)^$B$5))</f>
        <v>22.051872003038</v>
      </c>
      <c r="L1333" s="0" t="n">
        <f aca="false">$B$4*(($B$20/$B$4)^(($B$7/$E1333)^$B$5))</f>
        <v>24.1181559479095</v>
      </c>
      <c r="M1333" s="0" t="n">
        <f aca="false">$B$4*(($B$21/$B$4)^(($B$7/$E1333)^$B$5))</f>
        <v>26.206628268896</v>
      </c>
      <c r="N1333" s="0" t="n">
        <f aca="false">$B$4*(($B$22/$B$4)^(($B$7/$E1333)^$B$5))</f>
        <v>28.3159430943297</v>
      </c>
      <c r="O1333" s="0" t="n">
        <f aca="false">$B$4*(($B$23/$B$4)^(($B$7/$E1333)^$B$5))</f>
        <v>30.4449197367246</v>
      </c>
      <c r="P1333" s="0" t="n">
        <f aca="false">IF($F1333&lt;K1333,5,IF($F1333&lt;L1333,4,IF($F1333&lt;M1333,3,IF(F1333&lt;N1333,2,1))))</f>
        <v>3</v>
      </c>
      <c r="Q1333" s="0" t="n">
        <f aca="false">IF(D1333&lt;&gt;D1332,0,P1333-P1332)</f>
        <v>0</v>
      </c>
    </row>
    <row r="1334" customFormat="false" ht="13.8" hidden="false" customHeight="false" outlineLevel="0" collapsed="false">
      <c r="D1334" s="0" t="n">
        <v>451</v>
      </c>
      <c r="E1334" s="0" t="n">
        <v>72.86</v>
      </c>
      <c r="F1334" s="0" t="n">
        <v>28.62</v>
      </c>
      <c r="G1334" s="0" t="n">
        <v>26.92</v>
      </c>
      <c r="H1334" s="0" t="n">
        <v>321.55</v>
      </c>
      <c r="I1334" s="0" t="n">
        <f aca="false">$B$4*(($F1334/$B$4)^(($E1334/$B$7)^$B$5))</f>
        <v>28.4644754802719</v>
      </c>
      <c r="J1334" s="0" t="n">
        <f aca="false">$B$4*(($B$18/$B$4)^(($B$7/$E1334)^$B$5))</f>
        <v>22.671741762241</v>
      </c>
      <c r="K1334" s="0" t="n">
        <f aca="false">$B$4*(($B$19/$B$4)^(($B$7/$E1334)^$B$5))</f>
        <v>24.6677479561568</v>
      </c>
      <c r="L1334" s="0" t="n">
        <f aca="false">$B$4*(($B$20/$B$4)^(($B$7/$E1334)^$B$5))</f>
        <v>26.6622597195797</v>
      </c>
      <c r="M1334" s="0" t="n">
        <f aca="false">$B$4*(($B$21/$B$4)^(($B$7/$E1334)^$B$5))</f>
        <v>28.6553910596822</v>
      </c>
      <c r="N1334" s="0" t="n">
        <f aca="false">$B$4*(($B$22/$B$4)^(($B$7/$E1334)^$B$5))</f>
        <v>30.647239871641</v>
      </c>
      <c r="O1334" s="0" t="n">
        <f aca="false">$B$4*(($B$23/$B$4)^(($B$7/$E1334)^$B$5))</f>
        <v>32.6378911271349</v>
      </c>
      <c r="P1334" s="0" t="n">
        <f aca="false">IF($F1334&lt;K1334,5,IF($F1334&lt;L1334,4,IF($F1334&lt;M1334,3,IF(F1334&lt;N1334,2,1))))</f>
        <v>3</v>
      </c>
      <c r="Q1334" s="0" t="n">
        <f aca="false">IF(D1334&lt;&gt;D1333,0,P1334-P1333)</f>
        <v>0</v>
      </c>
    </row>
    <row r="1335" customFormat="false" ht="13.8" hidden="false" customHeight="false" outlineLevel="0" collapsed="false">
      <c r="D1335" s="0" t="n">
        <v>451</v>
      </c>
      <c r="E1335" s="0" t="n">
        <v>23.52</v>
      </c>
      <c r="F1335" s="0" t="n">
        <v>10.46</v>
      </c>
      <c r="G1335" s="0" t="n">
        <v>6.79</v>
      </c>
      <c r="H1335" s="0" t="n">
        <v>31.7</v>
      </c>
      <c r="I1335" s="0" t="n">
        <f aca="false">$B$4*(($F1335/$B$4)^(($E1335/$B$7)^$B$5))</f>
        <v>26.3922266424389</v>
      </c>
      <c r="J1335" s="0" t="n">
        <f aca="false">$B$4*(($B$18/$B$4)^(($B$7/$E1335)^$B$5))</f>
        <v>7.15381722068421</v>
      </c>
      <c r="K1335" s="0" t="n">
        <f aca="false">$B$4*(($B$19/$B$4)^(($B$7/$E1335)^$B$5))</f>
        <v>8.7619124027454</v>
      </c>
      <c r="L1335" s="0" t="n">
        <f aca="false">$B$4*(($B$20/$B$4)^(($B$7/$E1335)^$B$5))</f>
        <v>10.5619919226067</v>
      </c>
      <c r="M1335" s="0" t="n">
        <f aca="false">$B$4*(($B$21/$B$4)^(($B$7/$E1335)^$B$5))</f>
        <v>12.5598874455684</v>
      </c>
      <c r="N1335" s="0" t="n">
        <f aca="false">$B$4*(($B$22/$B$4)^(($B$7/$E1335)^$B$5))</f>
        <v>14.7611637736172</v>
      </c>
      <c r="O1335" s="0" t="n">
        <f aca="false">$B$4*(($B$23/$B$4)^(($B$7/$E1335)^$B$5))</f>
        <v>17.171148629335</v>
      </c>
      <c r="P1335" s="0" t="n">
        <f aca="false">IF($F1335&lt;K1335,5,IF($F1335&lt;L1335,4,IF($F1335&lt;M1335,3,IF(F1335&lt;N1335,2,1))))</f>
        <v>4</v>
      </c>
      <c r="Q1335" s="0" t="n">
        <f aca="false">IF(D1335&lt;&gt;D1334,0,P1335-P1334)</f>
        <v>1</v>
      </c>
    </row>
    <row r="1336" customFormat="false" ht="13.8" hidden="false" customHeight="false" outlineLevel="0" collapsed="false">
      <c r="D1336" s="0" t="n">
        <v>452</v>
      </c>
      <c r="E1336" s="0" t="n">
        <v>34.72</v>
      </c>
      <c r="F1336" s="0" t="n">
        <v>16.3</v>
      </c>
      <c r="G1336" s="0" t="n">
        <v>13.74</v>
      </c>
      <c r="H1336" s="0" t="n">
        <v>93.69</v>
      </c>
      <c r="I1336" s="0" t="n">
        <f aca="false">$B$4*(($F1336/$B$4)^(($E1336/$B$7)^$B$5))</f>
        <v>26.8105189926815</v>
      </c>
      <c r="J1336" s="0" t="n">
        <f aca="false">$B$4*(($B$18/$B$4)^(($B$7/$E1336)^$B$5))</f>
        <v>11.9723433751118</v>
      </c>
      <c r="K1336" s="0" t="n">
        <f aca="false">$B$4*(($B$19/$B$4)^(($B$7/$E1336)^$B$5))</f>
        <v>13.9086834294756</v>
      </c>
      <c r="L1336" s="0" t="n">
        <f aca="false">$B$4*(($B$20/$B$4)^(($B$7/$E1336)^$B$5))</f>
        <v>15.9691203732904</v>
      </c>
      <c r="M1336" s="0" t="n">
        <f aca="false">$B$4*(($B$21/$B$4)^(($B$7/$E1336)^$B$5))</f>
        <v>18.1513400894581</v>
      </c>
      <c r="N1336" s="0" t="n">
        <f aca="false">$B$4*(($B$22/$B$4)^(($B$7/$E1336)^$B$5))</f>
        <v>20.4532358628694</v>
      </c>
      <c r="O1336" s="0" t="n">
        <f aca="false">$B$4*(($B$23/$B$4)^(($B$7/$E1336)^$B$5))</f>
        <v>22.8728770279753</v>
      </c>
      <c r="P1336" s="0" t="n">
        <f aca="false">IF($F1336&lt;K1336,5,IF($F1336&lt;L1336,4,IF($F1336&lt;M1336,3,IF(F1336&lt;N1336,2,1))))</f>
        <v>3</v>
      </c>
      <c r="Q1336" s="0" t="n">
        <f aca="false">IF(D1336&lt;&gt;D1335,0,P1336-P1335)</f>
        <v>0</v>
      </c>
    </row>
    <row r="1337" customFormat="false" ht="13.8" hidden="false" customHeight="false" outlineLevel="0" collapsed="false">
      <c r="D1337" s="0" t="n">
        <v>452</v>
      </c>
      <c r="E1337" s="0" t="n">
        <v>47.9</v>
      </c>
      <c r="F1337" s="0" t="n">
        <v>21.46</v>
      </c>
      <c r="G1337" s="0" t="n">
        <v>19.3</v>
      </c>
      <c r="H1337" s="0" t="n">
        <v>179.48</v>
      </c>
      <c r="I1337" s="0" t="n">
        <f aca="false">$B$4*(($F1337/$B$4)^(($E1337/$B$7)^$B$5))</f>
        <v>27.2165317460997</v>
      </c>
      <c r="J1337" s="0" t="n">
        <f aca="false">$B$4*(($B$18/$B$4)^(($B$7/$E1337)^$B$5))</f>
        <v>16.5295602420973</v>
      </c>
      <c r="K1337" s="0" t="n">
        <f aca="false">$B$4*(($B$19/$B$4)^(($B$7/$E1337)^$B$5))</f>
        <v>18.5776312483934</v>
      </c>
      <c r="L1337" s="0" t="n">
        <f aca="false">$B$4*(($B$20/$B$4)^(($B$7/$E1337)^$B$5))</f>
        <v>20.6888509084793</v>
      </c>
      <c r="M1337" s="0" t="n">
        <f aca="false">$B$4*(($B$21/$B$4)^(($B$7/$E1337)^$B$5))</f>
        <v>22.8601761200399</v>
      </c>
      <c r="N1337" s="0" t="n">
        <f aca="false">$B$4*(($B$22/$B$4)^(($B$7/$E1337)^$B$5))</f>
        <v>25.0889170983485</v>
      </c>
      <c r="O1337" s="0" t="n">
        <f aca="false">$B$4*(($B$23/$B$4)^(($B$7/$E1337)^$B$5))</f>
        <v>27.3726755149425</v>
      </c>
      <c r="P1337" s="0" t="n">
        <f aca="false">IF($F1337&lt;K1337,5,IF($F1337&lt;L1337,4,IF($F1337&lt;M1337,3,IF(F1337&lt;N1337,2,1))))</f>
        <v>3</v>
      </c>
      <c r="Q1337" s="0" t="n">
        <f aca="false">IF(D1337&lt;&gt;D1336,0,P1337-P1336)</f>
        <v>0</v>
      </c>
    </row>
    <row r="1338" customFormat="false" ht="13.8" hidden="false" customHeight="false" outlineLevel="0" collapsed="false">
      <c r="D1338" s="0" t="n">
        <v>452</v>
      </c>
      <c r="E1338" s="0" t="n">
        <v>60.71</v>
      </c>
      <c r="F1338" s="0" t="n">
        <v>24.32</v>
      </c>
      <c r="G1338" s="0" t="n">
        <v>23.17</v>
      </c>
      <c r="H1338" s="0" t="n">
        <v>237.51</v>
      </c>
      <c r="I1338" s="0" t="n">
        <f aca="false">$B$4*(($F1338/$B$4)^(($E1338/$B$7)^$B$5))</f>
        <v>26.6942029296452</v>
      </c>
      <c r="J1338" s="0" t="n">
        <f aca="false">$B$4*(($B$18/$B$4)^(($B$7/$E1338)^$B$5))</f>
        <v>20.0093259732457</v>
      </c>
      <c r="K1338" s="0" t="n">
        <f aca="false">$B$4*(($B$19/$B$4)^(($B$7/$E1338)^$B$5))</f>
        <v>22.051872003038</v>
      </c>
      <c r="L1338" s="0" t="n">
        <f aca="false">$B$4*(($B$20/$B$4)^(($B$7/$E1338)^$B$5))</f>
        <v>24.1181559479095</v>
      </c>
      <c r="M1338" s="0" t="n">
        <f aca="false">$B$4*(($B$21/$B$4)^(($B$7/$E1338)^$B$5))</f>
        <v>26.206628268896</v>
      </c>
      <c r="N1338" s="0" t="n">
        <f aca="false">$B$4*(($B$22/$B$4)^(($B$7/$E1338)^$B$5))</f>
        <v>28.3159430943297</v>
      </c>
      <c r="O1338" s="0" t="n">
        <f aca="false">$B$4*(($B$23/$B$4)^(($B$7/$E1338)^$B$5))</f>
        <v>30.4449197367246</v>
      </c>
      <c r="P1338" s="0" t="n">
        <f aca="false">IF($F1338&lt;K1338,5,IF($F1338&lt;L1338,4,IF($F1338&lt;M1338,3,IF(F1338&lt;N1338,2,1))))</f>
        <v>3</v>
      </c>
      <c r="Q1338" s="0" t="n">
        <f aca="false">IF(D1338&lt;&gt;D1337,0,P1338-P1337)</f>
        <v>0</v>
      </c>
    </row>
    <row r="1339" customFormat="false" ht="13.8" hidden="false" customHeight="false" outlineLevel="0" collapsed="false">
      <c r="D1339" s="0" t="n">
        <v>452</v>
      </c>
      <c r="E1339" s="0" t="n">
        <v>72.86</v>
      </c>
      <c r="F1339" s="0" t="n">
        <v>28.2</v>
      </c>
      <c r="G1339" s="0" t="n">
        <v>26.82</v>
      </c>
      <c r="H1339" s="0" t="n">
        <v>307.05</v>
      </c>
      <c r="I1339" s="0" t="n">
        <f aca="false">$B$4*(($F1339/$B$4)^(($E1339/$B$7)^$B$5))</f>
        <v>28.0429228182879</v>
      </c>
      <c r="J1339" s="0" t="n">
        <f aca="false">$B$4*(($B$18/$B$4)^(($B$7/$E1339)^$B$5))</f>
        <v>22.671741762241</v>
      </c>
      <c r="K1339" s="0" t="n">
        <f aca="false">$B$4*(($B$19/$B$4)^(($B$7/$E1339)^$B$5))</f>
        <v>24.6677479561568</v>
      </c>
      <c r="L1339" s="0" t="n">
        <f aca="false">$B$4*(($B$20/$B$4)^(($B$7/$E1339)^$B$5))</f>
        <v>26.6622597195797</v>
      </c>
      <c r="M1339" s="0" t="n">
        <f aca="false">$B$4*(($B$21/$B$4)^(($B$7/$E1339)^$B$5))</f>
        <v>28.6553910596822</v>
      </c>
      <c r="N1339" s="0" t="n">
        <f aca="false">$B$4*(($B$22/$B$4)^(($B$7/$E1339)^$B$5))</f>
        <v>30.647239871641</v>
      </c>
      <c r="O1339" s="0" t="n">
        <f aca="false">$B$4*(($B$23/$B$4)^(($B$7/$E1339)^$B$5))</f>
        <v>32.6378911271349</v>
      </c>
      <c r="P1339" s="0" t="n">
        <f aca="false">IF($F1339&lt;K1339,5,IF($F1339&lt;L1339,4,IF($F1339&lt;M1339,3,IF(F1339&lt;N1339,2,1))))</f>
        <v>3</v>
      </c>
      <c r="Q1339" s="0" t="n">
        <f aca="false">IF(D1339&lt;&gt;D1338,0,P1339-P1338)</f>
        <v>0</v>
      </c>
    </row>
    <row r="1340" customFormat="false" ht="13.8" hidden="false" customHeight="false" outlineLevel="0" collapsed="false">
      <c r="D1340" s="0" t="n">
        <v>452</v>
      </c>
      <c r="E1340" s="0" t="n">
        <v>23.52</v>
      </c>
      <c r="F1340" s="0" t="n">
        <v>10.46</v>
      </c>
      <c r="G1340" s="0" t="n">
        <v>7.96</v>
      </c>
      <c r="H1340" s="0" t="n">
        <v>36.34</v>
      </c>
      <c r="I1340" s="0" t="n">
        <f aca="false">$B$4*(($F1340/$B$4)^(($E1340/$B$7)^$B$5))</f>
        <v>26.3922266424389</v>
      </c>
      <c r="J1340" s="0" t="n">
        <f aca="false">$B$4*(($B$18/$B$4)^(($B$7/$E1340)^$B$5))</f>
        <v>7.15381722068421</v>
      </c>
      <c r="K1340" s="0" t="n">
        <f aca="false">$B$4*(($B$19/$B$4)^(($B$7/$E1340)^$B$5))</f>
        <v>8.7619124027454</v>
      </c>
      <c r="L1340" s="0" t="n">
        <f aca="false">$B$4*(($B$20/$B$4)^(($B$7/$E1340)^$B$5))</f>
        <v>10.5619919226067</v>
      </c>
      <c r="M1340" s="0" t="n">
        <f aca="false">$B$4*(($B$21/$B$4)^(($B$7/$E1340)^$B$5))</f>
        <v>12.5598874455684</v>
      </c>
      <c r="N1340" s="0" t="n">
        <f aca="false">$B$4*(($B$22/$B$4)^(($B$7/$E1340)^$B$5))</f>
        <v>14.7611637736172</v>
      </c>
      <c r="O1340" s="0" t="n">
        <f aca="false">$B$4*(($B$23/$B$4)^(($B$7/$E1340)^$B$5))</f>
        <v>17.171148629335</v>
      </c>
      <c r="P1340" s="0" t="n">
        <f aca="false">IF($F1340&lt;K1340,5,IF($F1340&lt;L1340,4,IF($F1340&lt;M1340,3,IF(F1340&lt;N1340,2,1))))</f>
        <v>4</v>
      </c>
      <c r="Q1340" s="0" t="n">
        <f aca="false">IF(D1340&lt;&gt;D1339,0,P1340-P1339)</f>
        <v>1</v>
      </c>
    </row>
    <row r="1341" customFormat="false" ht="13.8" hidden="false" customHeight="false" outlineLevel="0" collapsed="false">
      <c r="D1341" s="0" t="n">
        <v>453</v>
      </c>
      <c r="E1341" s="0" t="n">
        <v>47.9</v>
      </c>
      <c r="F1341" s="0" t="n">
        <v>23.18</v>
      </c>
      <c r="G1341" s="0" t="n">
        <v>21.79</v>
      </c>
      <c r="H1341" s="0" t="n">
        <v>232.73</v>
      </c>
      <c r="I1341" s="0" t="n">
        <f aca="false">$B$4*(($F1341/$B$4)^(($E1341/$B$7)^$B$5))</f>
        <v>28.790141085218</v>
      </c>
      <c r="J1341" s="0" t="n">
        <f aca="false">$B$4*(($B$18/$B$4)^(($B$7/$E1341)^$B$5))</f>
        <v>16.5295602420973</v>
      </c>
      <c r="K1341" s="0" t="n">
        <f aca="false">$B$4*(($B$19/$B$4)^(($B$7/$E1341)^$B$5))</f>
        <v>18.5776312483934</v>
      </c>
      <c r="L1341" s="0" t="n">
        <f aca="false">$B$4*(($B$20/$B$4)^(($B$7/$E1341)^$B$5))</f>
        <v>20.6888509084793</v>
      </c>
      <c r="M1341" s="0" t="n">
        <f aca="false">$B$4*(($B$21/$B$4)^(($B$7/$E1341)^$B$5))</f>
        <v>22.8601761200399</v>
      </c>
      <c r="N1341" s="0" t="n">
        <f aca="false">$B$4*(($B$22/$B$4)^(($B$7/$E1341)^$B$5))</f>
        <v>25.0889170983485</v>
      </c>
      <c r="O1341" s="0" t="n">
        <f aca="false">$B$4*(($B$23/$B$4)^(($B$7/$E1341)^$B$5))</f>
        <v>27.3726755149425</v>
      </c>
      <c r="P1341" s="0" t="n">
        <f aca="false">IF($F1341&lt;K1341,5,IF($F1341&lt;L1341,4,IF($F1341&lt;M1341,3,IF(F1341&lt;N1341,2,1))))</f>
        <v>2</v>
      </c>
      <c r="Q1341" s="0" t="n">
        <f aca="false">IF(D1341&lt;&gt;D1340,0,P1341-P1340)</f>
        <v>0</v>
      </c>
    </row>
    <row r="1342" customFormat="false" ht="13.8" hidden="false" customHeight="false" outlineLevel="0" collapsed="false">
      <c r="D1342" s="0" t="n">
        <v>453</v>
      </c>
      <c r="E1342" s="0" t="n">
        <v>72.86</v>
      </c>
      <c r="F1342" s="0" t="n">
        <v>29.28</v>
      </c>
      <c r="G1342" s="0" t="n">
        <v>28.54</v>
      </c>
      <c r="H1342" s="0" t="n">
        <v>346.32</v>
      </c>
      <c r="I1342" s="0" t="n">
        <f aca="false">$B$4*(($F1342/$B$4)^(($E1342/$B$7)^$B$5))</f>
        <v>29.1270306832758</v>
      </c>
      <c r="J1342" s="0" t="n">
        <f aca="false">$B$4*(($B$18/$B$4)^(($B$7/$E1342)^$B$5))</f>
        <v>22.671741762241</v>
      </c>
      <c r="K1342" s="0" t="n">
        <f aca="false">$B$4*(($B$19/$B$4)^(($B$7/$E1342)^$B$5))</f>
        <v>24.6677479561568</v>
      </c>
      <c r="L1342" s="0" t="n">
        <f aca="false">$B$4*(($B$20/$B$4)^(($B$7/$E1342)^$B$5))</f>
        <v>26.6622597195797</v>
      </c>
      <c r="M1342" s="0" t="n">
        <f aca="false">$B$4*(($B$21/$B$4)^(($B$7/$E1342)^$B$5))</f>
        <v>28.6553910596822</v>
      </c>
      <c r="N1342" s="0" t="n">
        <f aca="false">$B$4*(($B$22/$B$4)^(($B$7/$E1342)^$B$5))</f>
        <v>30.647239871641</v>
      </c>
      <c r="O1342" s="0" t="n">
        <f aca="false">$B$4*(($B$23/$B$4)^(($B$7/$E1342)^$B$5))</f>
        <v>32.6378911271349</v>
      </c>
      <c r="P1342" s="0" t="n">
        <f aca="false">IF($F1342&lt;K1342,5,IF($F1342&lt;L1342,4,IF($F1342&lt;M1342,3,IF(F1342&lt;N1342,2,1))))</f>
        <v>2</v>
      </c>
      <c r="Q1342" s="0" t="n">
        <f aca="false">IF(D1342&lt;&gt;D1341,0,P1342-P1341)</f>
        <v>0</v>
      </c>
    </row>
    <row r="1343" customFormat="false" ht="13.8" hidden="false" customHeight="false" outlineLevel="0" collapsed="false">
      <c r="D1343" s="0" t="n">
        <v>453</v>
      </c>
      <c r="E1343" s="0" t="n">
        <v>34.72</v>
      </c>
      <c r="F1343" s="0" t="n">
        <v>17.26</v>
      </c>
      <c r="G1343" s="0" t="n">
        <v>16.53</v>
      </c>
      <c r="H1343" s="0" t="n">
        <v>126.26</v>
      </c>
      <c r="I1343" s="0" t="n">
        <f aca="false">$B$4*(($F1343/$B$4)^(($E1343/$B$7)^$B$5))</f>
        <v>27.6963747665512</v>
      </c>
      <c r="J1343" s="0" t="n">
        <f aca="false">$B$4*(($B$18/$B$4)^(($B$7/$E1343)^$B$5))</f>
        <v>11.9723433751118</v>
      </c>
      <c r="K1343" s="0" t="n">
        <f aca="false">$B$4*(($B$19/$B$4)^(($B$7/$E1343)^$B$5))</f>
        <v>13.9086834294756</v>
      </c>
      <c r="L1343" s="0" t="n">
        <f aca="false">$B$4*(($B$20/$B$4)^(($B$7/$E1343)^$B$5))</f>
        <v>15.9691203732904</v>
      </c>
      <c r="M1343" s="0" t="n">
        <f aca="false">$B$4*(($B$21/$B$4)^(($B$7/$E1343)^$B$5))</f>
        <v>18.1513400894581</v>
      </c>
      <c r="N1343" s="0" t="n">
        <f aca="false">$B$4*(($B$22/$B$4)^(($B$7/$E1343)^$B$5))</f>
        <v>20.4532358628694</v>
      </c>
      <c r="O1343" s="0" t="n">
        <f aca="false">$B$4*(($B$23/$B$4)^(($B$7/$E1343)^$B$5))</f>
        <v>22.8728770279753</v>
      </c>
      <c r="P1343" s="0" t="n">
        <f aca="false">IF($F1343&lt;K1343,5,IF($F1343&lt;L1343,4,IF($F1343&lt;M1343,3,IF(F1343&lt;N1343,2,1))))</f>
        <v>3</v>
      </c>
      <c r="Q1343" s="0" t="n">
        <f aca="false">IF(D1343&lt;&gt;D1342,0,P1343-P1342)</f>
        <v>1</v>
      </c>
    </row>
    <row r="1344" customFormat="false" ht="13.8" hidden="false" customHeight="false" outlineLevel="0" collapsed="false">
      <c r="D1344" s="0" t="n">
        <v>453</v>
      </c>
      <c r="E1344" s="0" t="n">
        <v>60.71</v>
      </c>
      <c r="F1344" s="0" t="n">
        <v>24.98</v>
      </c>
      <c r="G1344" s="0" t="n">
        <v>25.44</v>
      </c>
      <c r="H1344" s="0" t="n">
        <v>269.64</v>
      </c>
      <c r="I1344" s="0" t="n">
        <f aca="false">$B$4*(($F1344/$B$4)^(($E1344/$B$7)^$B$5))</f>
        <v>27.3278341022814</v>
      </c>
      <c r="J1344" s="0" t="n">
        <f aca="false">$B$4*(($B$18/$B$4)^(($B$7/$E1344)^$B$5))</f>
        <v>20.0093259732457</v>
      </c>
      <c r="K1344" s="0" t="n">
        <f aca="false">$B$4*(($B$19/$B$4)^(($B$7/$E1344)^$B$5))</f>
        <v>22.051872003038</v>
      </c>
      <c r="L1344" s="0" t="n">
        <f aca="false">$B$4*(($B$20/$B$4)^(($B$7/$E1344)^$B$5))</f>
        <v>24.1181559479095</v>
      </c>
      <c r="M1344" s="0" t="n">
        <f aca="false">$B$4*(($B$21/$B$4)^(($B$7/$E1344)^$B$5))</f>
        <v>26.206628268896</v>
      </c>
      <c r="N1344" s="0" t="n">
        <f aca="false">$B$4*(($B$22/$B$4)^(($B$7/$E1344)^$B$5))</f>
        <v>28.3159430943297</v>
      </c>
      <c r="O1344" s="0" t="n">
        <f aca="false">$B$4*(($B$23/$B$4)^(($B$7/$E1344)^$B$5))</f>
        <v>30.4449197367246</v>
      </c>
      <c r="P1344" s="0" t="n">
        <f aca="false">IF($F1344&lt;K1344,5,IF($F1344&lt;L1344,4,IF($F1344&lt;M1344,3,IF(F1344&lt;N1344,2,1))))</f>
        <v>3</v>
      </c>
      <c r="Q1344" s="0" t="n">
        <f aca="false">IF(D1344&lt;&gt;D1343,0,P1344-P1343)</f>
        <v>0</v>
      </c>
    </row>
    <row r="1345" customFormat="false" ht="13.8" hidden="false" customHeight="false" outlineLevel="0" collapsed="false">
      <c r="D1345" s="0" t="n">
        <v>454</v>
      </c>
      <c r="E1345" s="0" t="n">
        <v>77.56</v>
      </c>
      <c r="F1345" s="0" t="n">
        <v>30.1</v>
      </c>
      <c r="G1345" s="0" t="n">
        <v>31.53</v>
      </c>
      <c r="H1345" s="0" t="n">
        <v>394.75</v>
      </c>
      <c r="I1345" s="0" t="n">
        <f aca="false">$B$4*(($F1345/$B$4)^(($E1345/$B$7)^$B$5))</f>
        <v>29.1524926703958</v>
      </c>
      <c r="J1345" s="0" t="n">
        <f aca="false">$B$4*(($B$18/$B$4)^(($B$7/$E1345)^$B$5))</f>
        <v>23.5710210696104</v>
      </c>
      <c r="K1345" s="0" t="n">
        <f aca="false">$B$4*(($B$19/$B$4)^(($B$7/$E1345)^$B$5))</f>
        <v>25.5440107204874</v>
      </c>
      <c r="L1345" s="0" t="n">
        <f aca="false">$B$4*(($B$20/$B$4)^(($B$7/$E1345)^$B$5))</f>
        <v>27.5079835058332</v>
      </c>
      <c r="M1345" s="0" t="n">
        <f aca="false">$B$4*(($B$21/$B$4)^(($B$7/$E1345)^$B$5))</f>
        <v>29.463657987641</v>
      </c>
      <c r="N1345" s="0" t="n">
        <f aca="false">$B$4*(($B$22/$B$4)^(($B$7/$E1345)^$B$5))</f>
        <v>31.4116489812499</v>
      </c>
      <c r="O1345" s="0" t="n">
        <f aca="false">$B$4*(($B$23/$B$4)^(($B$7/$E1345)^$B$5))</f>
        <v>33.3524883733625</v>
      </c>
      <c r="P1345" s="0" t="n">
        <f aca="false">IF($F1345&lt;K1345,5,IF($F1345&lt;L1345,4,IF($F1345&lt;M1345,3,IF(F1345&lt;N1345,2,1))))</f>
        <v>2</v>
      </c>
      <c r="Q1345" s="0" t="n">
        <f aca="false">IF(D1345&lt;&gt;D1344,0,P1345-P1344)</f>
        <v>0</v>
      </c>
    </row>
    <row r="1346" customFormat="false" ht="13.8" hidden="false" customHeight="false" outlineLevel="0" collapsed="false">
      <c r="D1346" s="0" t="n">
        <v>454</v>
      </c>
      <c r="E1346" s="0" t="n">
        <v>28.32</v>
      </c>
      <c r="F1346" s="0" t="n">
        <v>14</v>
      </c>
      <c r="G1346" s="0" t="n">
        <v>11.91</v>
      </c>
      <c r="H1346" s="0" t="n">
        <v>76.12</v>
      </c>
      <c r="I1346" s="0" t="n">
        <f aca="false">$B$4*(($F1346/$B$4)^(($E1346/$B$7)^$B$5))</f>
        <v>27.4030538673186</v>
      </c>
      <c r="J1346" s="0" t="n">
        <f aca="false">$B$4*(($B$18/$B$4)^(($B$7/$E1346)^$B$5))</f>
        <v>9.32416029401874</v>
      </c>
      <c r="K1346" s="0" t="n">
        <f aca="false">$B$4*(($B$19/$B$4)^(($B$7/$E1346)^$B$5))</f>
        <v>11.1137338573927</v>
      </c>
      <c r="L1346" s="0" t="n">
        <f aca="false">$B$4*(($B$20/$B$4)^(($B$7/$E1346)^$B$5))</f>
        <v>13.0654219510619</v>
      </c>
      <c r="M1346" s="0" t="n">
        <f aca="false">$B$4*(($B$21/$B$4)^(($B$7/$E1346)^$B$5))</f>
        <v>15.1800125804522</v>
      </c>
      <c r="N1346" s="0" t="n">
        <f aca="false">$B$4*(($B$22/$B$4)^(($B$7/$E1346)^$B$5))</f>
        <v>17.45823971076</v>
      </c>
      <c r="O1346" s="0" t="n">
        <f aca="false">$B$4*(($B$23/$B$4)^(($B$7/$E1346)^$B$5))</f>
        <v>19.900790409802</v>
      </c>
      <c r="P1346" s="0" t="n">
        <f aca="false">IF($F1346&lt;K1346,5,IF($F1346&lt;L1346,4,IF($F1346&lt;M1346,3,IF(F1346&lt;N1346,2,1))))</f>
        <v>3</v>
      </c>
      <c r="Q1346" s="0" t="n">
        <f aca="false">IF(D1346&lt;&gt;D1345,0,P1346-P1345)</f>
        <v>1</v>
      </c>
    </row>
    <row r="1347" customFormat="false" ht="13.8" hidden="false" customHeight="false" outlineLevel="0" collapsed="false">
      <c r="D1347" s="0" t="n">
        <v>454</v>
      </c>
      <c r="E1347" s="0" t="n">
        <v>53.42</v>
      </c>
      <c r="F1347" s="0" t="n">
        <v>23.44</v>
      </c>
      <c r="G1347" s="0" t="n">
        <v>25.71</v>
      </c>
      <c r="H1347" s="0" t="n">
        <v>259.56</v>
      </c>
      <c r="I1347" s="0" t="n">
        <f aca="false">$B$4*(($F1347/$B$4)^(($E1347/$B$7)^$B$5))</f>
        <v>27.5889408228581</v>
      </c>
      <c r="J1347" s="0" t="n">
        <f aca="false">$B$4*(($B$18/$B$4)^(($B$7/$E1347)^$B$5))</f>
        <v>18.1277436794126</v>
      </c>
      <c r="K1347" s="0" t="n">
        <f aca="false">$B$4*(($B$19/$B$4)^(($B$7/$E1347)^$B$5))</f>
        <v>20.1817484073193</v>
      </c>
      <c r="L1347" s="0" t="n">
        <f aca="false">$B$4*(($B$20/$B$4)^(($B$7/$E1347)^$B$5))</f>
        <v>22.279930367669</v>
      </c>
      <c r="M1347" s="0" t="n">
        <f aca="false">$B$4*(($B$21/$B$4)^(($B$7/$E1347)^$B$5))</f>
        <v>24.4197943462193</v>
      </c>
      <c r="N1347" s="0" t="n">
        <f aca="false">$B$4*(($B$22/$B$4)^(($B$7/$E1347)^$B$5))</f>
        <v>26.5991533970151</v>
      </c>
      <c r="O1347" s="0" t="n">
        <f aca="false">$B$4*(($B$23/$B$4)^(($B$7/$E1347)^$B$5))</f>
        <v>28.8160727953906</v>
      </c>
      <c r="P1347" s="0" t="n">
        <f aca="false">IF($F1347&lt;K1347,5,IF($F1347&lt;L1347,4,IF($F1347&lt;M1347,3,IF(F1347&lt;N1347,2,1))))</f>
        <v>3</v>
      </c>
      <c r="Q1347" s="0" t="n">
        <f aca="false">IF(D1347&lt;&gt;D1346,0,P1347-P1346)</f>
        <v>0</v>
      </c>
    </row>
    <row r="1348" customFormat="false" ht="13.8" hidden="false" customHeight="false" outlineLevel="0" collapsed="false">
      <c r="D1348" s="0" t="n">
        <v>454</v>
      </c>
      <c r="E1348" s="0" t="n">
        <v>65.64</v>
      </c>
      <c r="F1348" s="0" t="n">
        <v>26.28</v>
      </c>
      <c r="G1348" s="0" t="n">
        <v>28.74</v>
      </c>
      <c r="H1348" s="0" t="n">
        <v>306.41</v>
      </c>
      <c r="I1348" s="0" t="n">
        <f aca="false">$B$4*(($F1348/$B$4)^(($E1348/$B$7)^$B$5))</f>
        <v>27.5355237365211</v>
      </c>
      <c r="J1348" s="0" t="n">
        <f aca="false">$B$4*(($B$18/$B$4)^(($B$7/$E1348)^$B$5))</f>
        <v>21.1540537687821</v>
      </c>
      <c r="K1348" s="0" t="n">
        <f aca="false">$B$4*(($B$19/$B$4)^(($B$7/$E1348)^$B$5))</f>
        <v>23.1807105441573</v>
      </c>
      <c r="L1348" s="0" t="n">
        <f aca="false">$B$4*(($B$20/$B$4)^(($B$7/$E1348)^$B$5))</f>
        <v>25.2197178623786</v>
      </c>
      <c r="M1348" s="0" t="n">
        <f aca="false">$B$4*(($B$21/$B$4)^(($B$7/$E1348)^$B$5))</f>
        <v>27.2702087597348</v>
      </c>
      <c r="N1348" s="0" t="n">
        <f aca="false">$B$4*(($B$22/$B$4)^(($B$7/$E1348)^$B$5))</f>
        <v>29.3314340529779</v>
      </c>
      <c r="O1348" s="0" t="n">
        <f aca="false">$B$4*(($B$23/$B$4)^(($B$7/$E1348)^$B$5))</f>
        <v>31.402739614033</v>
      </c>
      <c r="P1348" s="0" t="n">
        <f aca="false">IF($F1348&lt;K1348,5,IF($F1348&lt;L1348,4,IF($F1348&lt;M1348,3,IF(F1348&lt;N1348,2,1))))</f>
        <v>3</v>
      </c>
      <c r="Q1348" s="0" t="n">
        <f aca="false">IF(D1348&lt;&gt;D1347,0,P1348-P1347)</f>
        <v>0</v>
      </c>
    </row>
    <row r="1349" customFormat="false" ht="13.8" hidden="false" customHeight="false" outlineLevel="0" collapsed="false">
      <c r="D1349" s="0" t="n">
        <v>455</v>
      </c>
      <c r="E1349" s="0" t="n">
        <v>53.42</v>
      </c>
      <c r="F1349" s="0" t="n">
        <v>24.84</v>
      </c>
      <c r="G1349" s="0" t="n">
        <v>27.95</v>
      </c>
      <c r="H1349" s="0" t="n">
        <v>282.88</v>
      </c>
      <c r="I1349" s="0" t="n">
        <f aca="false">$B$4*(($F1349/$B$4)^(($E1349/$B$7)^$B$5))</f>
        <v>28.8884007732591</v>
      </c>
      <c r="J1349" s="0" t="n">
        <f aca="false">$B$4*(($B$18/$B$4)^(($B$7/$E1349)^$B$5))</f>
        <v>18.1277436794126</v>
      </c>
      <c r="K1349" s="0" t="n">
        <f aca="false">$B$4*(($B$19/$B$4)^(($B$7/$E1349)^$B$5))</f>
        <v>20.1817484073193</v>
      </c>
      <c r="L1349" s="0" t="n">
        <f aca="false">$B$4*(($B$20/$B$4)^(($B$7/$E1349)^$B$5))</f>
        <v>22.279930367669</v>
      </c>
      <c r="M1349" s="0" t="n">
        <f aca="false">$B$4*(($B$21/$B$4)^(($B$7/$E1349)^$B$5))</f>
        <v>24.4197943462193</v>
      </c>
      <c r="N1349" s="0" t="n">
        <f aca="false">$B$4*(($B$22/$B$4)^(($B$7/$E1349)^$B$5))</f>
        <v>26.5991533970151</v>
      </c>
      <c r="O1349" s="0" t="n">
        <f aca="false">$B$4*(($B$23/$B$4)^(($B$7/$E1349)^$B$5))</f>
        <v>28.8160727953906</v>
      </c>
      <c r="P1349" s="0" t="n">
        <f aca="false">IF($F1349&lt;K1349,5,IF($F1349&lt;L1349,4,IF($F1349&lt;M1349,3,IF(F1349&lt;N1349,2,1))))</f>
        <v>2</v>
      </c>
      <c r="Q1349" s="0" t="n">
        <f aca="false">IF(D1349&lt;&gt;D1348,0,P1349-P1348)</f>
        <v>0</v>
      </c>
    </row>
    <row r="1350" customFormat="false" ht="13.8" hidden="false" customHeight="false" outlineLevel="0" collapsed="false">
      <c r="D1350" s="0" t="n">
        <v>455</v>
      </c>
      <c r="E1350" s="0" t="n">
        <v>65.64</v>
      </c>
      <c r="F1350" s="0" t="n">
        <v>27.58</v>
      </c>
      <c r="G1350" s="0" t="n">
        <v>32.03</v>
      </c>
      <c r="H1350" s="0" t="n">
        <v>355.08</v>
      </c>
      <c r="I1350" s="0" t="n">
        <f aca="false">$B$4*(($F1350/$B$4)^(($E1350/$B$7)^$B$5))</f>
        <v>28.8012391250821</v>
      </c>
      <c r="J1350" s="0" t="n">
        <f aca="false">$B$4*(($B$18/$B$4)^(($B$7/$E1350)^$B$5))</f>
        <v>21.1540537687821</v>
      </c>
      <c r="K1350" s="0" t="n">
        <f aca="false">$B$4*(($B$19/$B$4)^(($B$7/$E1350)^$B$5))</f>
        <v>23.1807105441573</v>
      </c>
      <c r="L1350" s="0" t="n">
        <f aca="false">$B$4*(($B$20/$B$4)^(($B$7/$E1350)^$B$5))</f>
        <v>25.2197178623786</v>
      </c>
      <c r="M1350" s="0" t="n">
        <f aca="false">$B$4*(($B$21/$B$4)^(($B$7/$E1350)^$B$5))</f>
        <v>27.2702087597348</v>
      </c>
      <c r="N1350" s="0" t="n">
        <f aca="false">$B$4*(($B$22/$B$4)^(($B$7/$E1350)^$B$5))</f>
        <v>29.3314340529779</v>
      </c>
      <c r="O1350" s="0" t="n">
        <f aca="false">$B$4*(($B$23/$B$4)^(($B$7/$E1350)^$B$5))</f>
        <v>31.402739614033</v>
      </c>
      <c r="P1350" s="0" t="n">
        <f aca="false">IF($F1350&lt;K1350,5,IF($F1350&lt;L1350,4,IF($F1350&lt;M1350,3,IF(F1350&lt;N1350,2,1))))</f>
        <v>2</v>
      </c>
      <c r="Q1350" s="0" t="n">
        <f aca="false">IF(D1350&lt;&gt;D1349,0,P1350-P1349)</f>
        <v>0</v>
      </c>
    </row>
    <row r="1351" customFormat="false" ht="13.8" hidden="false" customHeight="false" outlineLevel="0" collapsed="false">
      <c r="D1351" s="0" t="n">
        <v>455</v>
      </c>
      <c r="E1351" s="0" t="n">
        <v>77.56</v>
      </c>
      <c r="F1351" s="0" t="n">
        <v>30.92</v>
      </c>
      <c r="G1351" s="0" t="n">
        <v>35.06</v>
      </c>
      <c r="H1351" s="0" t="n">
        <v>449.06</v>
      </c>
      <c r="I1351" s="0" t="n">
        <f aca="false">$B$4*(($F1351/$B$4)^(($E1351/$B$7)^$B$5))</f>
        <v>29.99451097679</v>
      </c>
      <c r="J1351" s="0" t="n">
        <f aca="false">$B$4*(($B$18/$B$4)^(($B$7/$E1351)^$B$5))</f>
        <v>23.5710210696104</v>
      </c>
      <c r="K1351" s="0" t="n">
        <f aca="false">$B$4*(($B$19/$B$4)^(($B$7/$E1351)^$B$5))</f>
        <v>25.5440107204874</v>
      </c>
      <c r="L1351" s="0" t="n">
        <f aca="false">$B$4*(($B$20/$B$4)^(($B$7/$E1351)^$B$5))</f>
        <v>27.5079835058332</v>
      </c>
      <c r="M1351" s="0" t="n">
        <f aca="false">$B$4*(($B$21/$B$4)^(($B$7/$E1351)^$B$5))</f>
        <v>29.463657987641</v>
      </c>
      <c r="N1351" s="0" t="n">
        <f aca="false">$B$4*(($B$22/$B$4)^(($B$7/$E1351)^$B$5))</f>
        <v>31.4116489812499</v>
      </c>
      <c r="O1351" s="0" t="n">
        <f aca="false">$B$4*(($B$23/$B$4)^(($B$7/$E1351)^$B$5))</f>
        <v>33.3524883733625</v>
      </c>
      <c r="P1351" s="0" t="n">
        <f aca="false">IF($F1351&lt;K1351,5,IF($F1351&lt;L1351,4,IF($F1351&lt;M1351,3,IF(F1351&lt;N1351,2,1))))</f>
        <v>2</v>
      </c>
      <c r="Q1351" s="0" t="n">
        <f aca="false">IF(D1351&lt;&gt;D1350,0,P1351-P1350)</f>
        <v>0</v>
      </c>
    </row>
    <row r="1352" customFormat="false" ht="13.8" hidden="false" customHeight="false" outlineLevel="0" collapsed="false">
      <c r="D1352" s="0" t="n">
        <v>455</v>
      </c>
      <c r="E1352" s="0" t="n">
        <v>28.32</v>
      </c>
      <c r="F1352" s="0" t="n">
        <v>15.12</v>
      </c>
      <c r="G1352" s="0" t="n">
        <v>13.82</v>
      </c>
      <c r="H1352" s="0" t="n">
        <v>91.4</v>
      </c>
      <c r="I1352" s="0" t="n">
        <f aca="false">$B$4*(($F1352/$B$4)^(($E1352/$B$7)^$B$5))</f>
        <v>28.445295226366</v>
      </c>
      <c r="J1352" s="0" t="n">
        <f aca="false">$B$4*(($B$18/$B$4)^(($B$7/$E1352)^$B$5))</f>
        <v>9.32416029401874</v>
      </c>
      <c r="K1352" s="0" t="n">
        <f aca="false">$B$4*(($B$19/$B$4)^(($B$7/$E1352)^$B$5))</f>
        <v>11.1137338573927</v>
      </c>
      <c r="L1352" s="0" t="n">
        <f aca="false">$B$4*(($B$20/$B$4)^(($B$7/$E1352)^$B$5))</f>
        <v>13.0654219510619</v>
      </c>
      <c r="M1352" s="0" t="n">
        <f aca="false">$B$4*(($B$21/$B$4)^(($B$7/$E1352)^$B$5))</f>
        <v>15.1800125804522</v>
      </c>
      <c r="N1352" s="0" t="n">
        <f aca="false">$B$4*(($B$22/$B$4)^(($B$7/$E1352)^$B$5))</f>
        <v>17.45823971076</v>
      </c>
      <c r="O1352" s="0" t="n">
        <f aca="false">$B$4*(($B$23/$B$4)^(($B$7/$E1352)^$B$5))</f>
        <v>19.900790409802</v>
      </c>
      <c r="P1352" s="0" t="n">
        <f aca="false">IF($F1352&lt;K1352,5,IF($F1352&lt;L1352,4,IF($F1352&lt;M1352,3,IF(F1352&lt;N1352,2,1))))</f>
        <v>3</v>
      </c>
      <c r="Q1352" s="0" t="n">
        <f aca="false">IF(D1352&lt;&gt;D1351,0,P1352-P1351)</f>
        <v>1</v>
      </c>
    </row>
    <row r="1353" customFormat="false" ht="13.8" hidden="false" customHeight="false" outlineLevel="0" collapsed="false">
      <c r="D1353" s="0" t="n">
        <v>456</v>
      </c>
      <c r="E1353" s="0" t="n">
        <v>77.56</v>
      </c>
      <c r="F1353" s="0" t="n">
        <v>29.84</v>
      </c>
      <c r="G1353" s="0" t="n">
        <v>31.5</v>
      </c>
      <c r="H1353" s="0" t="n">
        <v>393.86</v>
      </c>
      <c r="I1353" s="0" t="n">
        <f aca="false">$B$4*(($F1353/$B$4)^(($E1353/$B$7)^$B$5))</f>
        <v>28.8857937909805</v>
      </c>
      <c r="J1353" s="0" t="n">
        <f aca="false">$B$4*(($B$18/$B$4)^(($B$7/$E1353)^$B$5))</f>
        <v>23.5710210696104</v>
      </c>
      <c r="K1353" s="0" t="n">
        <f aca="false">$B$4*(($B$19/$B$4)^(($B$7/$E1353)^$B$5))</f>
        <v>25.5440107204874</v>
      </c>
      <c r="L1353" s="0" t="n">
        <f aca="false">$B$4*(($B$20/$B$4)^(($B$7/$E1353)^$B$5))</f>
        <v>27.5079835058332</v>
      </c>
      <c r="M1353" s="0" t="n">
        <f aca="false">$B$4*(($B$21/$B$4)^(($B$7/$E1353)^$B$5))</f>
        <v>29.463657987641</v>
      </c>
      <c r="N1353" s="0" t="n">
        <f aca="false">$B$4*(($B$22/$B$4)^(($B$7/$E1353)^$B$5))</f>
        <v>31.4116489812499</v>
      </c>
      <c r="O1353" s="0" t="n">
        <f aca="false">$B$4*(($B$23/$B$4)^(($B$7/$E1353)^$B$5))</f>
        <v>33.3524883733625</v>
      </c>
      <c r="P1353" s="0" t="n">
        <f aca="false">IF($F1353&lt;K1353,5,IF($F1353&lt;L1353,4,IF($F1353&lt;M1353,3,IF(F1353&lt;N1353,2,1))))</f>
        <v>2</v>
      </c>
      <c r="Q1353" s="0" t="n">
        <f aca="false">IF(D1353&lt;&gt;D1352,0,P1353-P1352)</f>
        <v>0</v>
      </c>
    </row>
    <row r="1354" customFormat="false" ht="13.8" hidden="false" customHeight="false" outlineLevel="0" collapsed="false">
      <c r="D1354" s="0" t="n">
        <v>456</v>
      </c>
      <c r="E1354" s="0" t="n">
        <v>53.42</v>
      </c>
      <c r="F1354" s="0" t="n">
        <v>24</v>
      </c>
      <c r="G1354" s="0" t="n">
        <v>25.87</v>
      </c>
      <c r="H1354" s="0" t="n">
        <v>266.22</v>
      </c>
      <c r="I1354" s="0" t="n">
        <f aca="false">$B$4*(($F1354/$B$4)^(($E1354/$B$7)^$B$5))</f>
        <v>28.1105979960718</v>
      </c>
      <c r="J1354" s="0" t="n">
        <f aca="false">$B$4*(($B$18/$B$4)^(($B$7/$E1354)^$B$5))</f>
        <v>18.1277436794126</v>
      </c>
      <c r="K1354" s="0" t="n">
        <f aca="false">$B$4*(($B$19/$B$4)^(($B$7/$E1354)^$B$5))</f>
        <v>20.1817484073193</v>
      </c>
      <c r="L1354" s="0" t="n">
        <f aca="false">$B$4*(($B$20/$B$4)^(($B$7/$E1354)^$B$5))</f>
        <v>22.279930367669</v>
      </c>
      <c r="M1354" s="0" t="n">
        <f aca="false">$B$4*(($B$21/$B$4)^(($B$7/$E1354)^$B$5))</f>
        <v>24.4197943462193</v>
      </c>
      <c r="N1354" s="0" t="n">
        <f aca="false">$B$4*(($B$22/$B$4)^(($B$7/$E1354)^$B$5))</f>
        <v>26.5991533970151</v>
      </c>
      <c r="O1354" s="0" t="n">
        <f aca="false">$B$4*(($B$23/$B$4)^(($B$7/$E1354)^$B$5))</f>
        <v>28.8160727953906</v>
      </c>
      <c r="P1354" s="0" t="n">
        <f aca="false">IF($F1354&lt;K1354,5,IF($F1354&lt;L1354,4,IF($F1354&lt;M1354,3,IF(F1354&lt;N1354,2,1))))</f>
        <v>3</v>
      </c>
      <c r="Q1354" s="0" t="n">
        <f aca="false">IF(D1354&lt;&gt;D1353,0,P1354-P1353)</f>
        <v>1</v>
      </c>
    </row>
    <row r="1355" customFormat="false" ht="13.8" hidden="false" customHeight="false" outlineLevel="0" collapsed="false">
      <c r="D1355" s="0" t="n">
        <v>456</v>
      </c>
      <c r="E1355" s="0" t="n">
        <v>65.64</v>
      </c>
      <c r="F1355" s="0" t="n">
        <v>26.5</v>
      </c>
      <c r="G1355" s="0" t="n">
        <v>28.88</v>
      </c>
      <c r="H1355" s="0" t="n">
        <v>305.72</v>
      </c>
      <c r="I1355" s="0" t="n">
        <f aca="false">$B$4*(($F1355/$B$4)^(($E1355/$B$7)^$B$5))</f>
        <v>27.7500206859719</v>
      </c>
      <c r="J1355" s="0" t="n">
        <f aca="false">$B$4*(($B$18/$B$4)^(($B$7/$E1355)^$B$5))</f>
        <v>21.1540537687821</v>
      </c>
      <c r="K1355" s="0" t="n">
        <f aca="false">$B$4*(($B$19/$B$4)^(($B$7/$E1355)^$B$5))</f>
        <v>23.1807105441573</v>
      </c>
      <c r="L1355" s="0" t="n">
        <f aca="false">$B$4*(($B$20/$B$4)^(($B$7/$E1355)^$B$5))</f>
        <v>25.2197178623786</v>
      </c>
      <c r="M1355" s="0" t="n">
        <f aca="false">$B$4*(($B$21/$B$4)^(($B$7/$E1355)^$B$5))</f>
        <v>27.2702087597348</v>
      </c>
      <c r="N1355" s="0" t="n">
        <f aca="false">$B$4*(($B$22/$B$4)^(($B$7/$E1355)^$B$5))</f>
        <v>29.3314340529779</v>
      </c>
      <c r="O1355" s="0" t="n">
        <f aca="false">$B$4*(($B$23/$B$4)^(($B$7/$E1355)^$B$5))</f>
        <v>31.402739614033</v>
      </c>
      <c r="P1355" s="0" t="n">
        <f aca="false">IF($F1355&lt;K1355,5,IF($F1355&lt;L1355,4,IF($F1355&lt;M1355,3,IF(F1355&lt;N1355,2,1))))</f>
        <v>3</v>
      </c>
      <c r="Q1355" s="0" t="n">
        <f aca="false">IF(D1355&lt;&gt;D1354,0,P1355-P1354)</f>
        <v>0</v>
      </c>
    </row>
    <row r="1356" customFormat="false" ht="13.8" hidden="false" customHeight="false" outlineLevel="0" collapsed="false">
      <c r="D1356" s="0" t="n">
        <v>457</v>
      </c>
      <c r="E1356" s="0" t="n">
        <v>77.56</v>
      </c>
      <c r="F1356" s="0" t="n">
        <v>30.12</v>
      </c>
      <c r="G1356" s="0" t="n">
        <v>31.4</v>
      </c>
      <c r="H1356" s="0" t="n">
        <v>382.27</v>
      </c>
      <c r="I1356" s="0" t="n">
        <f aca="false">$B$4*(($F1356/$B$4)^(($E1356/$B$7)^$B$5))</f>
        <v>29.1730136502023</v>
      </c>
      <c r="J1356" s="0" t="n">
        <f aca="false">$B$4*(($B$18/$B$4)^(($B$7/$E1356)^$B$5))</f>
        <v>23.5710210696104</v>
      </c>
      <c r="K1356" s="0" t="n">
        <f aca="false">$B$4*(($B$19/$B$4)^(($B$7/$E1356)^$B$5))</f>
        <v>25.5440107204874</v>
      </c>
      <c r="L1356" s="0" t="n">
        <f aca="false">$B$4*(($B$20/$B$4)^(($B$7/$E1356)^$B$5))</f>
        <v>27.5079835058332</v>
      </c>
      <c r="M1356" s="0" t="n">
        <f aca="false">$B$4*(($B$21/$B$4)^(($B$7/$E1356)^$B$5))</f>
        <v>29.463657987641</v>
      </c>
      <c r="N1356" s="0" t="n">
        <f aca="false">$B$4*(($B$22/$B$4)^(($B$7/$E1356)^$B$5))</f>
        <v>31.4116489812499</v>
      </c>
      <c r="O1356" s="0" t="n">
        <f aca="false">$B$4*(($B$23/$B$4)^(($B$7/$E1356)^$B$5))</f>
        <v>33.3524883733625</v>
      </c>
      <c r="P1356" s="0" t="n">
        <f aca="false">IF($F1356&lt;K1356,5,IF($F1356&lt;L1356,4,IF($F1356&lt;M1356,3,IF(F1356&lt;N1356,2,1))))</f>
        <v>2</v>
      </c>
      <c r="Q1356" s="0" t="n">
        <f aca="false">IF(D1356&lt;&gt;D1355,0,P1356-P1355)</f>
        <v>0</v>
      </c>
    </row>
    <row r="1357" customFormat="false" ht="13.8" hidden="false" customHeight="false" outlineLevel="0" collapsed="false">
      <c r="D1357" s="0" t="n">
        <v>457</v>
      </c>
      <c r="E1357" s="0" t="n">
        <v>53.42</v>
      </c>
      <c r="F1357" s="0" t="n">
        <v>24.12</v>
      </c>
      <c r="G1357" s="0" t="n">
        <v>25.65</v>
      </c>
      <c r="H1357" s="0" t="n">
        <v>261.55</v>
      </c>
      <c r="I1357" s="0" t="n">
        <f aca="false">$B$4*(($F1357/$B$4)^(($E1357/$B$7)^$B$5))</f>
        <v>28.2220528307246</v>
      </c>
      <c r="J1357" s="0" t="n">
        <f aca="false">$B$4*(($B$18/$B$4)^(($B$7/$E1357)^$B$5))</f>
        <v>18.1277436794126</v>
      </c>
      <c r="K1357" s="0" t="n">
        <f aca="false">$B$4*(($B$19/$B$4)^(($B$7/$E1357)^$B$5))</f>
        <v>20.1817484073193</v>
      </c>
      <c r="L1357" s="0" t="n">
        <f aca="false">$B$4*(($B$20/$B$4)^(($B$7/$E1357)^$B$5))</f>
        <v>22.279930367669</v>
      </c>
      <c r="M1357" s="0" t="n">
        <f aca="false">$B$4*(($B$21/$B$4)^(($B$7/$E1357)^$B$5))</f>
        <v>24.4197943462193</v>
      </c>
      <c r="N1357" s="0" t="n">
        <f aca="false">$B$4*(($B$22/$B$4)^(($B$7/$E1357)^$B$5))</f>
        <v>26.5991533970151</v>
      </c>
      <c r="O1357" s="0" t="n">
        <f aca="false">$B$4*(($B$23/$B$4)^(($B$7/$E1357)^$B$5))</f>
        <v>28.8160727953906</v>
      </c>
      <c r="P1357" s="0" t="n">
        <f aca="false">IF($F1357&lt;K1357,5,IF($F1357&lt;L1357,4,IF($F1357&lt;M1357,3,IF(F1357&lt;N1357,2,1))))</f>
        <v>3</v>
      </c>
      <c r="Q1357" s="0" t="n">
        <f aca="false">IF(D1357&lt;&gt;D1356,0,P1357-P1356)</f>
        <v>1</v>
      </c>
    </row>
    <row r="1358" customFormat="false" ht="13.8" hidden="false" customHeight="false" outlineLevel="0" collapsed="false">
      <c r="D1358" s="0" t="n">
        <v>457</v>
      </c>
      <c r="E1358" s="0" t="n">
        <v>65.64</v>
      </c>
      <c r="F1358" s="0" t="n">
        <v>26.94</v>
      </c>
      <c r="G1358" s="0" t="n">
        <v>28.94</v>
      </c>
      <c r="H1358" s="0" t="n">
        <v>310.5</v>
      </c>
      <c r="I1358" s="0" t="n">
        <f aca="false">$B$4*(($F1358/$B$4)^(($E1358/$B$7)^$B$5))</f>
        <v>28.1786460860129</v>
      </c>
      <c r="J1358" s="0" t="n">
        <f aca="false">$B$4*(($B$18/$B$4)^(($B$7/$E1358)^$B$5))</f>
        <v>21.1540537687821</v>
      </c>
      <c r="K1358" s="0" t="n">
        <f aca="false">$B$4*(($B$19/$B$4)^(($B$7/$E1358)^$B$5))</f>
        <v>23.1807105441573</v>
      </c>
      <c r="L1358" s="0" t="n">
        <f aca="false">$B$4*(($B$20/$B$4)^(($B$7/$E1358)^$B$5))</f>
        <v>25.2197178623786</v>
      </c>
      <c r="M1358" s="0" t="n">
        <f aca="false">$B$4*(($B$21/$B$4)^(($B$7/$E1358)^$B$5))</f>
        <v>27.2702087597348</v>
      </c>
      <c r="N1358" s="0" t="n">
        <f aca="false">$B$4*(($B$22/$B$4)^(($B$7/$E1358)^$B$5))</f>
        <v>29.3314340529779</v>
      </c>
      <c r="O1358" s="0" t="n">
        <f aca="false">$B$4*(($B$23/$B$4)^(($B$7/$E1358)^$B$5))</f>
        <v>31.402739614033</v>
      </c>
      <c r="P1358" s="0" t="n">
        <f aca="false">IF($F1358&lt;K1358,5,IF($F1358&lt;L1358,4,IF($F1358&lt;M1358,3,IF(F1358&lt;N1358,2,1))))</f>
        <v>3</v>
      </c>
      <c r="Q1358" s="0" t="n">
        <f aca="false">IF(D1358&lt;&gt;D1357,0,P1358-P1357)</f>
        <v>0</v>
      </c>
    </row>
    <row r="1359" customFormat="false" ht="13.8" hidden="false" customHeight="false" outlineLevel="0" collapsed="false">
      <c r="D1359" s="0" t="n">
        <v>458</v>
      </c>
      <c r="E1359" s="0" t="n">
        <v>25.3</v>
      </c>
      <c r="F1359" s="0" t="n">
        <v>15.14</v>
      </c>
      <c r="G1359" s="0" t="n">
        <v>15.87</v>
      </c>
      <c r="H1359" s="0" t="n">
        <v>96.13</v>
      </c>
      <c r="I1359" s="0" t="n">
        <f aca="false">$B$4*(($F1359/$B$4)^(($E1359/$B$7)^$B$5))</f>
        <v>29.9163639030803</v>
      </c>
      <c r="J1359" s="0" t="n">
        <f aca="false">$B$4*(($B$18/$B$4)^(($B$7/$E1359)^$B$5))</f>
        <v>7.97491186657539</v>
      </c>
      <c r="K1359" s="0" t="n">
        <f aca="false">$B$4*(($B$19/$B$4)^(($B$7/$E1359)^$B$5))</f>
        <v>9.65925538596114</v>
      </c>
      <c r="L1359" s="0" t="n">
        <f aca="false">$B$4*(($B$20/$B$4)^(($B$7/$E1359)^$B$5))</f>
        <v>11.5246444619403</v>
      </c>
      <c r="M1359" s="0" t="n">
        <f aca="false">$B$4*(($B$21/$B$4)^(($B$7/$E1359)^$B$5))</f>
        <v>13.5746705496721</v>
      </c>
      <c r="N1359" s="0" t="n">
        <f aca="false">$B$4*(($B$22/$B$4)^(($B$7/$E1359)^$B$5))</f>
        <v>15.8127269198213</v>
      </c>
      <c r="O1359" s="0" t="n">
        <f aca="false">$B$4*(($B$23/$B$4)^(($B$7/$E1359)^$B$5))</f>
        <v>18.242032460064</v>
      </c>
      <c r="P1359" s="0" t="n">
        <f aca="false">IF($F1359&lt;K1359,5,IF($F1359&lt;L1359,4,IF($F1359&lt;M1359,3,IF(F1359&lt;N1359,2,1))))</f>
        <v>2</v>
      </c>
      <c r="Q1359" s="0" t="n">
        <f aca="false">IF(D1359&lt;&gt;D1358,0,P1359-P1358)</f>
        <v>0</v>
      </c>
    </row>
    <row r="1360" customFormat="false" ht="13.8" hidden="false" customHeight="false" outlineLevel="0" collapsed="false">
      <c r="D1360" s="0" t="n">
        <v>458</v>
      </c>
      <c r="E1360" s="0" t="n">
        <v>37.48</v>
      </c>
      <c r="F1360" s="0" t="n">
        <v>21.42</v>
      </c>
      <c r="G1360" s="0" t="n">
        <v>23.86</v>
      </c>
      <c r="H1360" s="0" t="n">
        <v>210.06</v>
      </c>
      <c r="I1360" s="0" t="n">
        <f aca="false">$B$4*(($F1360/$B$4)^(($E1360/$B$7)^$B$5))</f>
        <v>30.3699519124504</v>
      </c>
      <c r="J1360" s="0" t="n">
        <f aca="false">$B$4*(($B$18/$B$4)^(($B$7/$E1360)^$B$5))</f>
        <v>13.0229536413505</v>
      </c>
      <c r="K1360" s="0" t="n">
        <f aca="false">$B$4*(($B$19/$B$4)^(($B$7/$E1360)^$B$5))</f>
        <v>14.9991598878674</v>
      </c>
      <c r="L1360" s="0" t="n">
        <f aca="false">$B$4*(($B$20/$B$4)^(($B$7/$E1360)^$B$5))</f>
        <v>17.0846810482942</v>
      </c>
      <c r="M1360" s="0" t="n">
        <f aca="false">$B$4*(($B$21/$B$4)^(($B$7/$E1360)^$B$5))</f>
        <v>19.2766272224578</v>
      </c>
      <c r="N1360" s="0" t="n">
        <f aca="false">$B$4*(($B$22/$B$4)^(($B$7/$E1360)^$B$5))</f>
        <v>21.5723876821698</v>
      </c>
      <c r="O1360" s="0" t="n">
        <f aca="false">$B$4*(($B$23/$B$4)^(($B$7/$E1360)^$B$5))</f>
        <v>23.9695869105857</v>
      </c>
      <c r="P1360" s="0" t="n">
        <f aca="false">IF($F1360&lt;K1360,5,IF($F1360&lt;L1360,4,IF($F1360&lt;M1360,3,IF(F1360&lt;N1360,2,1))))</f>
        <v>2</v>
      </c>
      <c r="Q1360" s="0" t="n">
        <f aca="false">IF(D1360&lt;&gt;D1359,0,P1360-P1359)</f>
        <v>0</v>
      </c>
    </row>
    <row r="1361" customFormat="false" ht="13.8" hidden="false" customHeight="false" outlineLevel="0" collapsed="false">
      <c r="D1361" s="0" t="n">
        <v>459</v>
      </c>
      <c r="E1361" s="0" t="n">
        <v>37.48</v>
      </c>
      <c r="F1361" s="0" t="n">
        <v>19.22</v>
      </c>
      <c r="G1361" s="0" t="n">
        <v>15.88</v>
      </c>
      <c r="H1361" s="0" t="n">
        <v>125.71</v>
      </c>
      <c r="I1361" s="0" t="n">
        <f aca="false">$B$4*(($F1361/$B$4)^(($E1361/$B$7)^$B$5))</f>
        <v>28.4495066367269</v>
      </c>
      <c r="J1361" s="0" t="n">
        <f aca="false">$B$4*(($B$18/$B$4)^(($B$7/$E1361)^$B$5))</f>
        <v>13.0229536413505</v>
      </c>
      <c r="K1361" s="0" t="n">
        <f aca="false">$B$4*(($B$19/$B$4)^(($B$7/$E1361)^$B$5))</f>
        <v>14.9991598878674</v>
      </c>
      <c r="L1361" s="0" t="n">
        <f aca="false">$B$4*(($B$20/$B$4)^(($B$7/$E1361)^$B$5))</f>
        <v>17.0846810482942</v>
      </c>
      <c r="M1361" s="0" t="n">
        <f aca="false">$B$4*(($B$21/$B$4)^(($B$7/$E1361)^$B$5))</f>
        <v>19.2766272224578</v>
      </c>
      <c r="N1361" s="0" t="n">
        <f aca="false">$B$4*(($B$22/$B$4)^(($B$7/$E1361)^$B$5))</f>
        <v>21.5723876821698</v>
      </c>
      <c r="O1361" s="0" t="n">
        <f aca="false">$B$4*(($B$23/$B$4)^(($B$7/$E1361)^$B$5))</f>
        <v>23.9695869105857</v>
      </c>
      <c r="P1361" s="0" t="n">
        <f aca="false">IF($F1361&lt;K1361,5,IF($F1361&lt;L1361,4,IF($F1361&lt;M1361,3,IF(F1361&lt;N1361,2,1))))</f>
        <v>3</v>
      </c>
      <c r="Q1361" s="0" t="n">
        <f aca="false">IF(D1361&lt;&gt;D1360,0,P1361-P1360)</f>
        <v>0</v>
      </c>
    </row>
    <row r="1362" customFormat="false" ht="13.8" hidden="false" customHeight="false" outlineLevel="0" collapsed="false">
      <c r="D1362" s="0" t="n">
        <v>460</v>
      </c>
      <c r="E1362" s="0" t="n">
        <v>37.58</v>
      </c>
      <c r="F1362" s="0" t="n">
        <v>21.52</v>
      </c>
      <c r="G1362" s="0" t="n">
        <v>22.59</v>
      </c>
      <c r="H1362" s="0" t="n">
        <v>191.71</v>
      </c>
      <c r="I1362" s="0" t="n">
        <f aca="false">$B$4*(($F1362/$B$4)^(($E1362/$B$7)^$B$5))</f>
        <v>30.4221594144841</v>
      </c>
      <c r="J1362" s="0" t="n">
        <f aca="false">$B$4*(($B$18/$B$4)^(($B$7/$E1362)^$B$5))</f>
        <v>13.0600056708783</v>
      </c>
      <c r="K1362" s="0" t="n">
        <f aca="false">$B$4*(($B$19/$B$4)^(($B$7/$E1362)^$B$5))</f>
        <v>15.037448844042</v>
      </c>
      <c r="L1362" s="0" t="n">
        <f aca="false">$B$4*(($B$20/$B$4)^(($B$7/$E1362)^$B$5))</f>
        <v>17.1236918724556</v>
      </c>
      <c r="M1362" s="0" t="n">
        <f aca="false">$B$4*(($B$21/$B$4)^(($B$7/$E1362)^$B$5))</f>
        <v>19.3158299639177</v>
      </c>
      <c r="N1362" s="0" t="n">
        <f aca="false">$B$4*(($B$22/$B$4)^(($B$7/$E1362)^$B$5))</f>
        <v>21.6112396188414</v>
      </c>
      <c r="O1362" s="0" t="n">
        <f aca="false">$B$4*(($B$23/$B$4)^(($B$7/$E1362)^$B$5))</f>
        <v>24.007534276039</v>
      </c>
      <c r="P1362" s="0" t="n">
        <f aca="false">IF($F1362&lt;K1362,5,IF($F1362&lt;L1362,4,IF($F1362&lt;M1362,3,IF(F1362&lt;N1362,2,1))))</f>
        <v>2</v>
      </c>
      <c r="Q1362" s="0" t="n">
        <f aca="false">IF(D1362&lt;&gt;D1361,0,P1362-P1361)</f>
        <v>0</v>
      </c>
    </row>
    <row r="1363" customFormat="false" ht="13.8" hidden="false" customHeight="false" outlineLevel="0" collapsed="false">
      <c r="D1363" s="0" t="n">
        <v>460</v>
      </c>
      <c r="E1363" s="0" t="n">
        <v>25.39</v>
      </c>
      <c r="F1363" s="0" t="n">
        <v>13.36</v>
      </c>
      <c r="G1363" s="0" t="n">
        <v>13.9</v>
      </c>
      <c r="H1363" s="0" t="n">
        <v>77.86</v>
      </c>
      <c r="I1363" s="0" t="n">
        <f aca="false">$B$4*(($F1363/$B$4)^(($E1363/$B$7)^$B$5))</f>
        <v>28.2520043210555</v>
      </c>
      <c r="J1363" s="0" t="n">
        <f aca="false">$B$4*(($B$18/$B$4)^(($B$7/$E1363)^$B$5))</f>
        <v>8.01595637572046</v>
      </c>
      <c r="K1363" s="0" t="n">
        <f aca="false">$B$4*(($B$19/$B$4)^(($B$7/$E1363)^$B$5))</f>
        <v>9.70385445067081</v>
      </c>
      <c r="L1363" s="0" t="n">
        <f aca="false">$B$4*(($B$20/$B$4)^(($B$7/$E1363)^$B$5))</f>
        <v>11.5722364845592</v>
      </c>
      <c r="M1363" s="0" t="n">
        <f aca="false">$B$4*(($B$21/$B$4)^(($B$7/$E1363)^$B$5))</f>
        <v>13.6245933991689</v>
      </c>
      <c r="N1363" s="0" t="n">
        <f aca="false">$B$4*(($B$22/$B$4)^(($B$7/$E1363)^$B$5))</f>
        <v>15.8642219333443</v>
      </c>
      <c r="O1363" s="0" t="n">
        <f aca="false">$B$4*(($B$23/$B$4)^(($B$7/$E1363)^$B$5))</f>
        <v>18.294248041441</v>
      </c>
      <c r="P1363" s="0" t="n">
        <f aca="false">IF($F1363&lt;K1363,5,IF($F1363&lt;L1363,4,IF($F1363&lt;M1363,3,IF(F1363&lt;N1363,2,1))))</f>
        <v>3</v>
      </c>
      <c r="Q1363" s="0" t="n">
        <f aca="false">IF(D1363&lt;&gt;D1362,0,P1363-P1362)</f>
        <v>1</v>
      </c>
    </row>
    <row r="1364" customFormat="false" ht="13.8" hidden="false" customHeight="false" outlineLevel="0" collapsed="false">
      <c r="D1364" s="0" t="n">
        <v>461</v>
      </c>
      <c r="E1364" s="0" t="n">
        <v>38.7</v>
      </c>
      <c r="F1364" s="0" t="n">
        <v>20.8</v>
      </c>
      <c r="G1364" s="0" t="n">
        <v>18.53</v>
      </c>
      <c r="H1364" s="0" t="n">
        <v>149.02</v>
      </c>
      <c r="I1364" s="0" t="n">
        <f aca="false">$B$4*(($F1364/$B$4)^(($E1364/$B$7)^$B$5))</f>
        <v>29.4290212264478</v>
      </c>
      <c r="J1364" s="0" t="n">
        <f aca="false">$B$4*(($B$18/$B$4)^(($B$7/$E1364)^$B$5))</f>
        <v>13.4702329289399</v>
      </c>
      <c r="K1364" s="0" t="n">
        <f aca="false">$B$4*(($B$19/$B$4)^(($B$7/$E1364)^$B$5))</f>
        <v>15.4606336527532</v>
      </c>
      <c r="L1364" s="0" t="n">
        <f aca="false">$B$4*(($B$20/$B$4)^(($B$7/$E1364)^$B$5))</f>
        <v>17.5541643331331</v>
      </c>
      <c r="M1364" s="0" t="n">
        <f aca="false">$B$4*(($B$21/$B$4)^(($B$7/$E1364)^$B$5))</f>
        <v>19.747777848213</v>
      </c>
      <c r="N1364" s="0" t="n">
        <f aca="false">$B$4*(($B$22/$B$4)^(($B$7/$E1364)^$B$5))</f>
        <v>22.0387299281707</v>
      </c>
      <c r="O1364" s="0" t="n">
        <f aca="false">$B$4*(($B$23/$B$4)^(($B$7/$E1364)^$B$5))</f>
        <v>24.4245307034916</v>
      </c>
      <c r="P1364" s="0" t="n">
        <f aca="false">IF($F1364&lt;K1364,5,IF($F1364&lt;L1364,4,IF($F1364&lt;M1364,3,IF(F1364&lt;N1364,2,1))))</f>
        <v>2</v>
      </c>
      <c r="Q1364" s="0" t="n">
        <f aca="false">IF(D1364&lt;&gt;D1363,0,P1364-P1363)</f>
        <v>0</v>
      </c>
    </row>
    <row r="1365" customFormat="false" ht="13.8" hidden="false" customHeight="false" outlineLevel="0" collapsed="false">
      <c r="D1365" s="0" t="n">
        <v>461</v>
      </c>
      <c r="E1365" s="0" t="n">
        <v>26.51</v>
      </c>
      <c r="F1365" s="0" t="n">
        <v>13.88</v>
      </c>
      <c r="G1365" s="0" t="n">
        <v>10.64</v>
      </c>
      <c r="H1365" s="0" t="n">
        <v>54.78</v>
      </c>
      <c r="I1365" s="0" t="n">
        <f aca="false">$B$4*(($F1365/$B$4)^(($E1365/$B$7)^$B$5))</f>
        <v>28.1702730456723</v>
      </c>
      <c r="J1365" s="0" t="n">
        <f aca="false">$B$4*(($B$18/$B$4)^(($B$7/$E1365)^$B$5))</f>
        <v>8.5225930993344</v>
      </c>
      <c r="K1365" s="0" t="n">
        <f aca="false">$B$4*(($B$19/$B$4)^(($B$7/$E1365)^$B$5))</f>
        <v>10.2524772614709</v>
      </c>
      <c r="L1365" s="0" t="n">
        <f aca="false">$B$4*(($B$20/$B$4)^(($B$7/$E1365)^$B$5))</f>
        <v>12.1558257596869</v>
      </c>
      <c r="M1365" s="0" t="n">
        <f aca="false">$B$4*(($B$21/$B$4)^(($B$7/$E1365)^$B$5))</f>
        <v>14.2349711633887</v>
      </c>
      <c r="N1365" s="0" t="n">
        <f aca="false">$B$4*(($B$22/$B$4)^(($B$7/$E1365)^$B$5))</f>
        <v>16.4921039950473</v>
      </c>
      <c r="O1365" s="0" t="n">
        <f aca="false">$B$4*(($B$23/$B$4)^(($B$7/$E1365)^$B$5))</f>
        <v>18.9292905215451</v>
      </c>
      <c r="P1365" s="0" t="n">
        <f aca="false">IF($F1365&lt;K1365,5,IF($F1365&lt;L1365,4,IF($F1365&lt;M1365,3,IF(F1365&lt;N1365,2,1))))</f>
        <v>3</v>
      </c>
      <c r="Q1365" s="0" t="n">
        <f aca="false">IF(D1365&lt;&gt;D1364,0,P1365-P1364)</f>
        <v>1</v>
      </c>
    </row>
    <row r="1366" customFormat="false" ht="13.8" hidden="false" customHeight="false" outlineLevel="0" collapsed="false">
      <c r="D1366" s="0" t="n">
        <v>462</v>
      </c>
      <c r="E1366" s="0" t="n">
        <v>38.7</v>
      </c>
      <c r="F1366" s="0" t="n">
        <v>22.36</v>
      </c>
      <c r="G1366" s="0" t="n">
        <v>23.83</v>
      </c>
      <c r="H1366" s="0" t="n">
        <v>221</v>
      </c>
      <c r="I1366" s="0" t="n">
        <f aca="false">$B$4*(($F1366/$B$4)^(($E1366/$B$7)^$B$5))</f>
        <v>30.7739739321301</v>
      </c>
      <c r="J1366" s="0" t="n">
        <f aca="false">$B$4*(($B$18/$B$4)^(($B$7/$E1366)^$B$5))</f>
        <v>13.4702329289399</v>
      </c>
      <c r="K1366" s="0" t="n">
        <f aca="false">$B$4*(($B$19/$B$4)^(($B$7/$E1366)^$B$5))</f>
        <v>15.4606336527532</v>
      </c>
      <c r="L1366" s="0" t="n">
        <f aca="false">$B$4*(($B$20/$B$4)^(($B$7/$E1366)^$B$5))</f>
        <v>17.5541643331331</v>
      </c>
      <c r="M1366" s="0" t="n">
        <f aca="false">$B$4*(($B$21/$B$4)^(($B$7/$E1366)^$B$5))</f>
        <v>19.747777848213</v>
      </c>
      <c r="N1366" s="0" t="n">
        <f aca="false">$B$4*(($B$22/$B$4)^(($B$7/$E1366)^$B$5))</f>
        <v>22.0387299281707</v>
      </c>
      <c r="O1366" s="0" t="n">
        <f aca="false">$B$4*(($B$23/$B$4)^(($B$7/$E1366)^$B$5))</f>
        <v>24.4245307034916</v>
      </c>
      <c r="P1366" s="0" t="n">
        <f aca="false">IF($F1366&lt;K1366,5,IF($F1366&lt;L1366,4,IF($F1366&lt;M1366,3,IF(F1366&lt;N1366,2,1))))</f>
        <v>1</v>
      </c>
      <c r="Q1366" s="0" t="n">
        <f aca="false">IF(D1366&lt;&gt;D1365,0,P1366-P1365)</f>
        <v>0</v>
      </c>
    </row>
    <row r="1367" customFormat="false" ht="13.8" hidden="false" customHeight="false" outlineLevel="0" collapsed="false">
      <c r="D1367" s="0" t="n">
        <v>463</v>
      </c>
      <c r="E1367" s="0" t="n">
        <v>26.68</v>
      </c>
      <c r="F1367" s="0" t="n">
        <v>14.54</v>
      </c>
      <c r="G1367" s="0" t="n">
        <v>12.19</v>
      </c>
      <c r="H1367" s="0" t="n">
        <v>69.29</v>
      </c>
      <c r="I1367" s="0" t="n">
        <f aca="false">$B$4*(($F1367/$B$4)^(($E1367/$B$7)^$B$5))</f>
        <v>28.6964844983743</v>
      </c>
      <c r="J1367" s="0" t="n">
        <f aca="false">$B$4*(($B$18/$B$4)^(($B$7/$E1367)^$B$5))</f>
        <v>8.59880260695901</v>
      </c>
      <c r="K1367" s="0" t="n">
        <f aca="false">$B$4*(($B$19/$B$4)^(($B$7/$E1367)^$B$5))</f>
        <v>10.3347081457375</v>
      </c>
      <c r="L1367" s="0" t="n">
        <f aca="false">$B$4*(($B$20/$B$4)^(($B$7/$E1367)^$B$5))</f>
        <v>12.2430099179642</v>
      </c>
      <c r="M1367" s="0" t="n">
        <f aca="false">$B$4*(($B$21/$B$4)^(($B$7/$E1367)^$B$5))</f>
        <v>14.3258789848264</v>
      </c>
      <c r="N1367" s="0" t="n">
        <f aca="false">$B$4*(($B$22/$B$4)^(($B$7/$E1367)^$B$5))</f>
        <v>16.5853525384816</v>
      </c>
      <c r="O1367" s="0" t="n">
        <f aca="false">$B$4*(($B$23/$B$4)^(($B$7/$E1367)^$B$5))</f>
        <v>19.0233507612714</v>
      </c>
      <c r="P1367" s="0" t="n">
        <f aca="false">IF($F1367&lt;K1367,5,IF($F1367&lt;L1367,4,IF($F1367&lt;M1367,3,IF(F1367&lt;N1367,2,1))))</f>
        <v>2</v>
      </c>
      <c r="Q1367" s="0" t="n">
        <f aca="false">IF(D1367&lt;&gt;D1366,0,P1367-P1366)</f>
        <v>0</v>
      </c>
    </row>
    <row r="1368" customFormat="false" ht="13.8" hidden="false" customHeight="false" outlineLevel="0" collapsed="false">
      <c r="D1368" s="0" t="n">
        <v>463</v>
      </c>
      <c r="E1368" s="0" t="n">
        <v>38.86</v>
      </c>
      <c r="F1368" s="0" t="n">
        <v>20.52</v>
      </c>
      <c r="G1368" s="0" t="n">
        <v>19.84</v>
      </c>
      <c r="H1368" s="0" t="n">
        <v>162.67</v>
      </c>
      <c r="I1368" s="0" t="n">
        <f aca="false">$B$4*(($F1368/$B$4)^(($E1368/$B$7)^$B$5))</f>
        <v>29.1303768458699</v>
      </c>
      <c r="J1368" s="0" t="n">
        <f aca="false">$B$4*(($B$18/$B$4)^(($B$7/$E1368)^$B$5))</f>
        <v>13.5281291346733</v>
      </c>
      <c r="K1368" s="0" t="n">
        <f aca="false">$B$4*(($B$19/$B$4)^(($B$7/$E1368)^$B$5))</f>
        <v>15.5202511949765</v>
      </c>
      <c r="L1368" s="0" t="n">
        <f aca="false">$B$4*(($B$20/$B$4)^(($B$7/$E1368)^$B$5))</f>
        <v>17.6147080154866</v>
      </c>
      <c r="M1368" s="0" t="n">
        <f aca="false">$B$4*(($B$21/$B$4)^(($B$7/$E1368)^$B$5))</f>
        <v>19.8084356196054</v>
      </c>
      <c r="N1368" s="0" t="n">
        <f aca="false">$B$4*(($B$22/$B$4)^(($B$7/$E1368)^$B$5))</f>
        <v>22.0986756406598</v>
      </c>
      <c r="O1368" s="0" t="n">
        <f aca="false">$B$4*(($B$23/$B$4)^(($B$7/$E1368)^$B$5))</f>
        <v>24.482926331411</v>
      </c>
      <c r="P1368" s="0" t="n">
        <f aca="false">IF($F1368&lt;K1368,5,IF($F1368&lt;L1368,4,IF($F1368&lt;M1368,3,IF(F1368&lt;N1368,2,1))))</f>
        <v>2</v>
      </c>
      <c r="Q1368" s="0" t="n">
        <f aca="false">IF(D1368&lt;&gt;D1367,0,P1368-P1367)</f>
        <v>0</v>
      </c>
    </row>
    <row r="1369" customFormat="false" ht="13.8" hidden="false" customHeight="false" outlineLevel="0" collapsed="false">
      <c r="D1369" s="0" t="n">
        <v>464</v>
      </c>
      <c r="E1369" s="0" t="n">
        <v>37.48</v>
      </c>
      <c r="F1369" s="0" t="n">
        <v>21.48</v>
      </c>
      <c r="G1369" s="0" t="n">
        <v>20.11</v>
      </c>
      <c r="H1369" s="0" t="n">
        <v>164.04</v>
      </c>
      <c r="I1369" s="0" t="n">
        <f aca="false">$B$4*(($F1369/$B$4)^(($E1369/$B$7)^$B$5))</f>
        <v>30.4211998114168</v>
      </c>
      <c r="J1369" s="0" t="n">
        <f aca="false">$B$4*(($B$18/$B$4)^(($B$7/$E1369)^$B$5))</f>
        <v>13.0229536413505</v>
      </c>
      <c r="K1369" s="0" t="n">
        <f aca="false">$B$4*(($B$19/$B$4)^(($B$7/$E1369)^$B$5))</f>
        <v>14.9991598878674</v>
      </c>
      <c r="L1369" s="0" t="n">
        <f aca="false">$B$4*(($B$20/$B$4)^(($B$7/$E1369)^$B$5))</f>
        <v>17.0846810482942</v>
      </c>
      <c r="M1369" s="0" t="n">
        <f aca="false">$B$4*(($B$21/$B$4)^(($B$7/$E1369)^$B$5))</f>
        <v>19.2766272224578</v>
      </c>
      <c r="N1369" s="0" t="n">
        <f aca="false">$B$4*(($B$22/$B$4)^(($B$7/$E1369)^$B$5))</f>
        <v>21.5723876821698</v>
      </c>
      <c r="O1369" s="0" t="n">
        <f aca="false">$B$4*(($B$23/$B$4)^(($B$7/$E1369)^$B$5))</f>
        <v>23.9695869105857</v>
      </c>
      <c r="P1369" s="0" t="n">
        <f aca="false">IF($F1369&lt;K1369,5,IF($F1369&lt;L1369,4,IF($F1369&lt;M1369,3,IF(F1369&lt;N1369,2,1))))</f>
        <v>2</v>
      </c>
      <c r="Q1369" s="0" t="n">
        <f aca="false">IF(D1369&lt;&gt;D1368,0,P1369-P1368)</f>
        <v>0</v>
      </c>
    </row>
    <row r="1370" customFormat="false" ht="13.8" hidden="false" customHeight="false" outlineLevel="0" collapsed="false">
      <c r="D1370" s="0" t="n">
        <v>464</v>
      </c>
      <c r="E1370" s="0" t="n">
        <v>25.3</v>
      </c>
      <c r="F1370" s="0" t="n">
        <v>13.12</v>
      </c>
      <c r="G1370" s="0" t="n">
        <v>12.8</v>
      </c>
      <c r="H1370" s="0" t="n">
        <v>68.64</v>
      </c>
      <c r="I1370" s="0" t="n">
        <f aca="false">$B$4*(($F1370/$B$4)^(($E1370/$B$7)^$B$5))</f>
        <v>28.0717490313141</v>
      </c>
      <c r="J1370" s="0" t="n">
        <f aca="false">$B$4*(($B$18/$B$4)^(($B$7/$E1370)^$B$5))</f>
        <v>7.97491186657539</v>
      </c>
      <c r="K1370" s="0" t="n">
        <f aca="false">$B$4*(($B$19/$B$4)^(($B$7/$E1370)^$B$5))</f>
        <v>9.65925538596114</v>
      </c>
      <c r="L1370" s="0" t="n">
        <f aca="false">$B$4*(($B$20/$B$4)^(($B$7/$E1370)^$B$5))</f>
        <v>11.5246444619403</v>
      </c>
      <c r="M1370" s="0" t="n">
        <f aca="false">$B$4*(($B$21/$B$4)^(($B$7/$E1370)^$B$5))</f>
        <v>13.5746705496721</v>
      </c>
      <c r="N1370" s="0" t="n">
        <f aca="false">$B$4*(($B$22/$B$4)^(($B$7/$E1370)^$B$5))</f>
        <v>15.8127269198213</v>
      </c>
      <c r="O1370" s="0" t="n">
        <f aca="false">$B$4*(($B$23/$B$4)^(($B$7/$E1370)^$B$5))</f>
        <v>18.242032460064</v>
      </c>
      <c r="P1370" s="0" t="n">
        <f aca="false">IF($F1370&lt;K1370,5,IF($F1370&lt;L1370,4,IF($F1370&lt;M1370,3,IF(F1370&lt;N1370,2,1))))</f>
        <v>3</v>
      </c>
      <c r="Q1370" s="0" t="n">
        <f aca="false">IF(D1370&lt;&gt;D1369,0,P1370-P1369)</f>
        <v>1</v>
      </c>
    </row>
    <row r="1371" customFormat="false" ht="13.8" hidden="false" customHeight="false" outlineLevel="0" collapsed="false">
      <c r="D1371" s="0" t="n">
        <v>465</v>
      </c>
      <c r="E1371" s="0" t="n">
        <v>37.48</v>
      </c>
      <c r="F1371" s="0" t="n">
        <v>18.08</v>
      </c>
      <c r="G1371" s="0" t="n">
        <v>15.84</v>
      </c>
      <c r="H1371" s="0" t="n">
        <v>118.08</v>
      </c>
      <c r="I1371" s="0" t="n">
        <f aca="false">$B$4*(($F1371/$B$4)^(($E1371/$B$7)^$B$5))</f>
        <v>27.4200712609474</v>
      </c>
      <c r="J1371" s="0" t="n">
        <f aca="false">$B$4*(($B$18/$B$4)^(($B$7/$E1371)^$B$5))</f>
        <v>13.0229536413505</v>
      </c>
      <c r="K1371" s="0" t="n">
        <f aca="false">$B$4*(($B$19/$B$4)^(($B$7/$E1371)^$B$5))</f>
        <v>14.9991598878674</v>
      </c>
      <c r="L1371" s="0" t="n">
        <f aca="false">$B$4*(($B$20/$B$4)^(($B$7/$E1371)^$B$5))</f>
        <v>17.0846810482942</v>
      </c>
      <c r="M1371" s="0" t="n">
        <f aca="false">$B$4*(($B$21/$B$4)^(($B$7/$E1371)^$B$5))</f>
        <v>19.2766272224578</v>
      </c>
      <c r="N1371" s="0" t="n">
        <f aca="false">$B$4*(($B$22/$B$4)^(($B$7/$E1371)^$B$5))</f>
        <v>21.5723876821698</v>
      </c>
      <c r="O1371" s="0" t="n">
        <f aca="false">$B$4*(($B$23/$B$4)^(($B$7/$E1371)^$B$5))</f>
        <v>23.9695869105857</v>
      </c>
      <c r="P1371" s="0" t="n">
        <f aca="false">IF($F1371&lt;K1371,5,IF($F1371&lt;L1371,4,IF($F1371&lt;M1371,3,IF(F1371&lt;N1371,2,1))))</f>
        <v>3</v>
      </c>
      <c r="Q1371" s="0" t="n">
        <f aca="false">IF(D1371&lt;&gt;D1370,0,P1371-P1370)</f>
        <v>0</v>
      </c>
    </row>
    <row r="1372" customFormat="false" ht="13.8" hidden="false" customHeight="false" outlineLevel="0" collapsed="false">
      <c r="D1372" s="0" t="n">
        <v>466</v>
      </c>
      <c r="E1372" s="0" t="n">
        <v>22.4</v>
      </c>
      <c r="F1372" s="0" t="n">
        <v>11.9</v>
      </c>
      <c r="G1372" s="0" t="n">
        <v>8.21</v>
      </c>
      <c r="H1372" s="0" t="n">
        <v>43.93</v>
      </c>
      <c r="I1372" s="0" t="n">
        <f aca="false">$B$4*(($F1372/$B$4)^(($E1372/$B$7)^$B$5))</f>
        <v>28.5057710236818</v>
      </c>
      <c r="J1372" s="0" t="n">
        <f aca="false">$B$4*(($B$18/$B$4)^(($B$7/$E1372)^$B$5))</f>
        <v>6.62912505652051</v>
      </c>
      <c r="K1372" s="0" t="n">
        <f aca="false">$B$4*(($B$19/$B$4)^(($B$7/$E1372)^$B$5))</f>
        <v>8.18300332544301</v>
      </c>
      <c r="L1372" s="0" t="n">
        <f aca="false">$B$4*(($B$20/$B$4)^(($B$7/$E1372)^$B$5))</f>
        <v>9.93547203845431</v>
      </c>
      <c r="M1372" s="0" t="n">
        <f aca="false">$B$4*(($B$21/$B$4)^(($B$7/$E1372)^$B$5))</f>
        <v>11.894043266965</v>
      </c>
      <c r="N1372" s="0" t="n">
        <f aca="false">$B$4*(($B$22/$B$4)^(($B$7/$E1372)^$B$5))</f>
        <v>14.0659353417628</v>
      </c>
      <c r="O1372" s="0" t="n">
        <f aca="false">$B$4*(($B$23/$B$4)^(($B$7/$E1372)^$B$5))</f>
        <v>16.4581038745812</v>
      </c>
      <c r="P1372" s="0" t="n">
        <f aca="false">IF($F1372&lt;K1372,5,IF($F1372&lt;L1372,4,IF($F1372&lt;M1372,3,IF(F1372&lt;N1372,2,1))))</f>
        <v>2</v>
      </c>
      <c r="Q1372" s="0" t="n">
        <f aca="false">IF(D1372&lt;&gt;D1371,0,P1372-P1371)</f>
        <v>0</v>
      </c>
    </row>
    <row r="1373" customFormat="false" ht="13.8" hidden="false" customHeight="false" outlineLevel="0" collapsed="false">
      <c r="D1373" s="0" t="n">
        <v>466</v>
      </c>
      <c r="E1373" s="0" t="n">
        <v>36.17</v>
      </c>
      <c r="F1373" s="0" t="n">
        <v>19.06</v>
      </c>
      <c r="G1373" s="0" t="n">
        <v>17.98</v>
      </c>
      <c r="H1373" s="0" t="n">
        <v>148.49</v>
      </c>
      <c r="I1373" s="0" t="n">
        <f aca="false">$B$4*(($F1373/$B$4)^(($E1373/$B$7)^$B$5))</f>
        <v>28.7725382117834</v>
      </c>
      <c r="J1373" s="0" t="n">
        <f aca="false">$B$4*(($B$18/$B$4)^(($B$7/$E1373)^$B$5))</f>
        <v>12.5310652504017</v>
      </c>
      <c r="K1373" s="0" t="n">
        <f aca="false">$B$4*(($B$19/$B$4)^(($B$7/$E1373)^$B$5))</f>
        <v>14.4897769909185</v>
      </c>
      <c r="L1373" s="0" t="n">
        <f aca="false">$B$4*(($B$20/$B$4)^(($B$7/$E1373)^$B$5))</f>
        <v>16.564684123259</v>
      </c>
      <c r="M1373" s="0" t="n">
        <f aca="false">$B$4*(($B$21/$B$4)^(($B$7/$E1373)^$B$5))</f>
        <v>18.7531282482723</v>
      </c>
      <c r="N1373" s="0" t="n">
        <f aca="false">$B$4*(($B$22/$B$4)^(($B$7/$E1373)^$B$5))</f>
        <v>21.0526993009892</v>
      </c>
      <c r="O1373" s="0" t="n">
        <f aca="false">$B$4*(($B$23/$B$4)^(($B$7/$E1373)^$B$5))</f>
        <v>23.4611971607709</v>
      </c>
      <c r="P1373" s="0" t="n">
        <f aca="false">IF($F1373&lt;K1373,5,IF($F1373&lt;L1373,4,IF($F1373&lt;M1373,3,IF(F1373&lt;N1373,2,1))))</f>
        <v>2</v>
      </c>
      <c r="Q1373" s="0" t="n">
        <f aca="false">IF(D1373&lt;&gt;D1372,0,P1373-P1372)</f>
        <v>0</v>
      </c>
    </row>
    <row r="1374" customFormat="false" ht="13.8" hidden="false" customHeight="false" outlineLevel="0" collapsed="false">
      <c r="D1374" s="0" t="n">
        <v>466</v>
      </c>
      <c r="E1374" s="0" t="n">
        <v>45.14</v>
      </c>
      <c r="F1374" s="0" t="n">
        <v>23.26</v>
      </c>
      <c r="G1374" s="0" t="n">
        <v>22.43</v>
      </c>
      <c r="H1374" s="0" t="n">
        <v>250.77</v>
      </c>
      <c r="I1374" s="0" t="n">
        <f aca="false">$B$4*(($F1374/$B$4)^(($E1374/$B$7)^$B$5))</f>
        <v>29.6262410205872</v>
      </c>
      <c r="J1374" s="0" t="n">
        <f aca="false">$B$4*(($B$18/$B$4)^(($B$7/$E1374)^$B$5))</f>
        <v>15.6669693667323</v>
      </c>
      <c r="K1374" s="0" t="n">
        <f aca="false">$B$4*(($B$19/$B$4)^(($B$7/$E1374)^$B$5))</f>
        <v>17.7052913551317</v>
      </c>
      <c r="L1374" s="0" t="n">
        <f aca="false">$B$4*(($B$20/$B$4)^(($B$7/$E1374)^$B$5))</f>
        <v>19.8175780752997</v>
      </c>
      <c r="M1374" s="0" t="n">
        <f aca="false">$B$4*(($B$21/$B$4)^(($B$7/$E1374)^$B$5))</f>
        <v>22.000623785367</v>
      </c>
      <c r="N1374" s="0" t="n">
        <f aca="false">$B$4*(($B$22/$B$4)^(($B$7/$E1374)^$B$5))</f>
        <v>24.2515810056991</v>
      </c>
      <c r="O1374" s="0" t="n">
        <f aca="false">$B$4*(($B$23/$B$4)^(($B$7/$E1374)^$B$5))</f>
        <v>26.5678991996558</v>
      </c>
      <c r="P1374" s="0" t="n">
        <f aca="false">IF($F1374&lt;K1374,5,IF($F1374&lt;L1374,4,IF($F1374&lt;M1374,3,IF(F1374&lt;N1374,2,1))))</f>
        <v>2</v>
      </c>
      <c r="Q1374" s="0" t="n">
        <f aca="false">IF(D1374&lt;&gt;D1373,0,P1374-P1373)</f>
        <v>0</v>
      </c>
    </row>
    <row r="1375" customFormat="false" ht="13.8" hidden="false" customHeight="false" outlineLevel="0" collapsed="false">
      <c r="D1375" s="0" t="n">
        <v>466</v>
      </c>
      <c r="E1375" s="0" t="n">
        <v>58.51</v>
      </c>
      <c r="F1375" s="0" t="n">
        <v>25.27</v>
      </c>
      <c r="G1375" s="0" t="n">
        <v>28.83</v>
      </c>
      <c r="H1375" s="0" t="n">
        <v>319.05</v>
      </c>
      <c r="I1375" s="0" t="n">
        <f aca="false">$B$4*(($F1375/$B$4)^(($E1375/$B$7)^$B$5))</f>
        <v>28.0968739788707</v>
      </c>
      <c r="J1375" s="0" t="n">
        <f aca="false">$B$4*(($B$18/$B$4)^(($B$7/$E1375)^$B$5))</f>
        <v>19.4666388693601</v>
      </c>
      <c r="K1375" s="0" t="n">
        <f aca="false">$B$4*(($B$19/$B$4)^(($B$7/$E1375)^$B$5))</f>
        <v>21.5144194825234</v>
      </c>
      <c r="L1375" s="0" t="n">
        <f aca="false">$B$4*(($B$20/$B$4)^(($B$7/$E1375)^$B$5))</f>
        <v>23.5916160525899</v>
      </c>
      <c r="M1375" s="0" t="n">
        <f aca="false">$B$4*(($B$21/$B$4)^(($B$7/$E1375)^$B$5))</f>
        <v>25.6963801923527</v>
      </c>
      <c r="N1375" s="0" t="n">
        <f aca="false">$B$4*(($B$22/$B$4)^(($B$7/$E1375)^$B$5))</f>
        <v>27.8271024120964</v>
      </c>
      <c r="O1375" s="0" t="n">
        <f aca="false">$B$4*(($B$23/$B$4)^(($B$7/$E1375)^$B$5))</f>
        <v>29.9823674531035</v>
      </c>
      <c r="P1375" s="0" t="n">
        <f aca="false">IF($F1375&lt;K1375,5,IF($F1375&lt;L1375,4,IF($F1375&lt;M1375,3,IF(F1375&lt;N1375,2,1))))</f>
        <v>3</v>
      </c>
      <c r="Q1375" s="0" t="n">
        <f aca="false">IF(D1375&lt;&gt;D1374,0,P1375-P1374)</f>
        <v>1</v>
      </c>
    </row>
    <row r="1376" customFormat="false" ht="13.8" hidden="false" customHeight="false" outlineLevel="0" collapsed="false">
      <c r="D1376" s="0" t="n">
        <v>466</v>
      </c>
      <c r="E1376" s="0" t="n">
        <v>70.43</v>
      </c>
      <c r="F1376" s="0" t="n">
        <v>28.2</v>
      </c>
      <c r="G1376" s="0" t="n">
        <v>32.36</v>
      </c>
      <c r="H1376" s="0" t="n">
        <v>378.14</v>
      </c>
      <c r="I1376" s="0" t="n">
        <f aca="false">$B$4*(($F1376/$B$4)^(($E1376/$B$7)^$B$5))</f>
        <v>28.4901368793126</v>
      </c>
      <c r="J1376" s="0" t="n">
        <f aca="false">$B$4*(($B$18/$B$4)^(($B$7/$E1376)^$B$5))</f>
        <v>22.1804072532749</v>
      </c>
      <c r="K1376" s="0" t="n">
        <f aca="false">$B$4*(($B$19/$B$4)^(($B$7/$E1376)^$B$5))</f>
        <v>24.1874884729536</v>
      </c>
      <c r="L1376" s="0" t="n">
        <f aca="false">$B$4*(($B$20/$B$4)^(($B$7/$E1376)^$B$5))</f>
        <v>26.1973998922617</v>
      </c>
      <c r="M1376" s="0" t="n">
        <f aca="false">$B$4*(($B$21/$B$4)^(($B$7/$E1376)^$B$5))</f>
        <v>28.2099310406418</v>
      </c>
      <c r="N1376" s="0" t="n">
        <f aca="false">$B$4*(($B$22/$B$4)^(($B$7/$E1376)^$B$5))</f>
        <v>30.2249008288421</v>
      </c>
      <c r="O1376" s="0" t="n">
        <f aca="false">$B$4*(($B$23/$B$4)^(($B$7/$E1376)^$B$5))</f>
        <v>32.2421517803715</v>
      </c>
      <c r="P1376" s="0" t="n">
        <f aca="false">IF($F1376&lt;K1376,5,IF($F1376&lt;L1376,4,IF($F1376&lt;M1376,3,IF(F1376&lt;N1376,2,1))))</f>
        <v>3</v>
      </c>
      <c r="Q1376" s="0" t="n">
        <f aca="false">IF(D1376&lt;&gt;D1375,0,P1376-P1375)</f>
        <v>0</v>
      </c>
    </row>
    <row r="1377" customFormat="false" ht="13.8" hidden="false" customHeight="false" outlineLevel="0" collapsed="false">
      <c r="D1377" s="0" t="n">
        <v>466</v>
      </c>
      <c r="E1377" s="0" t="n">
        <v>77.86</v>
      </c>
      <c r="F1377" s="0" t="n">
        <v>29.47</v>
      </c>
      <c r="G1377" s="0" t="n">
        <v>34.54</v>
      </c>
      <c r="H1377" s="0" t="n">
        <v>417.43</v>
      </c>
      <c r="I1377" s="0" t="n">
        <f aca="false">$B$4*(($F1377/$B$4)^(($E1377/$B$7)^$B$5))</f>
        <v>28.455858307209</v>
      </c>
      <c r="J1377" s="0" t="n">
        <f aca="false">$B$4*(($B$18/$B$4)^(($B$7/$E1377)^$B$5))</f>
        <v>23.626265102969</v>
      </c>
      <c r="K1377" s="0" t="n">
        <f aca="false">$B$4*(($B$19/$B$4)^(($B$7/$E1377)^$B$5))</f>
        <v>25.5977276662105</v>
      </c>
      <c r="L1377" s="0" t="n">
        <f aca="false">$B$4*(($B$20/$B$4)^(($B$7/$E1377)^$B$5))</f>
        <v>27.5597278533817</v>
      </c>
      <c r="M1377" s="0" t="n">
        <f aca="false">$B$4*(($B$21/$B$4)^(($B$7/$E1377)^$B$5))</f>
        <v>29.5130216636996</v>
      </c>
      <c r="N1377" s="0" t="n">
        <f aca="false">$B$4*(($B$22/$B$4)^(($B$7/$E1377)^$B$5))</f>
        <v>31.4582558056952</v>
      </c>
      <c r="O1377" s="0" t="n">
        <f aca="false">$B$4*(($B$23/$B$4)^(($B$7/$E1377)^$B$5))</f>
        <v>33.3959896458694</v>
      </c>
      <c r="P1377" s="0" t="n">
        <f aca="false">IF($F1377&lt;K1377,5,IF($F1377&lt;L1377,4,IF($F1377&lt;M1377,3,IF(F1377&lt;N1377,2,1))))</f>
        <v>3</v>
      </c>
      <c r="Q1377" s="0" t="n">
        <f aca="false">IF(D1377&lt;&gt;D1376,0,P1377-P1376)</f>
        <v>0</v>
      </c>
    </row>
    <row r="1378" customFormat="false" ht="13.8" hidden="false" customHeight="false" outlineLevel="0" collapsed="false">
      <c r="D1378" s="0" t="n">
        <v>467</v>
      </c>
      <c r="E1378" s="0" t="n">
        <v>36.17</v>
      </c>
      <c r="F1378" s="0" t="n">
        <v>17</v>
      </c>
      <c r="G1378" s="0" t="n">
        <v>13.33</v>
      </c>
      <c r="H1378" s="0" t="n">
        <v>96.82</v>
      </c>
      <c r="I1378" s="0" t="n">
        <f aca="false">$B$4*(($F1378/$B$4)^(($E1378/$B$7)^$B$5))</f>
        <v>26.9061529644214</v>
      </c>
      <c r="J1378" s="0" t="n">
        <f aca="false">$B$4*(($B$18/$B$4)^(($B$7/$E1378)^$B$5))</f>
        <v>12.5310652504017</v>
      </c>
      <c r="K1378" s="0" t="n">
        <f aca="false">$B$4*(($B$19/$B$4)^(($B$7/$E1378)^$B$5))</f>
        <v>14.4897769909185</v>
      </c>
      <c r="L1378" s="0" t="n">
        <f aca="false">$B$4*(($B$20/$B$4)^(($B$7/$E1378)^$B$5))</f>
        <v>16.564684123259</v>
      </c>
      <c r="M1378" s="0" t="n">
        <f aca="false">$B$4*(($B$21/$B$4)^(($B$7/$E1378)^$B$5))</f>
        <v>18.7531282482723</v>
      </c>
      <c r="N1378" s="0" t="n">
        <f aca="false">$B$4*(($B$22/$B$4)^(($B$7/$E1378)^$B$5))</f>
        <v>21.0526993009892</v>
      </c>
      <c r="O1378" s="0" t="n">
        <f aca="false">$B$4*(($B$23/$B$4)^(($B$7/$E1378)^$B$5))</f>
        <v>23.4611971607709</v>
      </c>
      <c r="P1378" s="0" t="n">
        <f aca="false">IF($F1378&lt;K1378,5,IF($F1378&lt;L1378,4,IF($F1378&lt;M1378,3,IF(F1378&lt;N1378,2,1))))</f>
        <v>3</v>
      </c>
      <c r="Q1378" s="0" t="n">
        <f aca="false">IF(D1378&lt;&gt;D1377,0,P1378-P1377)</f>
        <v>0</v>
      </c>
    </row>
    <row r="1379" customFormat="false" ht="13.8" hidden="false" customHeight="false" outlineLevel="0" collapsed="false">
      <c r="D1379" s="0" t="n">
        <v>467</v>
      </c>
      <c r="E1379" s="0" t="n">
        <v>22.4</v>
      </c>
      <c r="F1379" s="0" t="n">
        <v>9.4</v>
      </c>
      <c r="G1379" s="0" t="n">
        <v>5.25</v>
      </c>
      <c r="H1379" s="0" t="n">
        <v>21.27</v>
      </c>
      <c r="I1379" s="0" t="n">
        <f aca="false">$B$4*(($F1379/$B$4)^(($E1379/$B$7)^$B$5))</f>
        <v>25.9129064675145</v>
      </c>
      <c r="J1379" s="0" t="n">
        <f aca="false">$B$4*(($B$18/$B$4)^(($B$7/$E1379)^$B$5))</f>
        <v>6.62912505652051</v>
      </c>
      <c r="K1379" s="0" t="n">
        <f aca="false">$B$4*(($B$19/$B$4)^(($B$7/$E1379)^$B$5))</f>
        <v>8.18300332544301</v>
      </c>
      <c r="L1379" s="0" t="n">
        <f aca="false">$B$4*(($B$20/$B$4)^(($B$7/$E1379)^$B$5))</f>
        <v>9.93547203845431</v>
      </c>
      <c r="M1379" s="0" t="n">
        <f aca="false">$B$4*(($B$21/$B$4)^(($B$7/$E1379)^$B$5))</f>
        <v>11.894043266965</v>
      </c>
      <c r="N1379" s="0" t="n">
        <f aca="false">$B$4*(($B$22/$B$4)^(($B$7/$E1379)^$B$5))</f>
        <v>14.0659353417628</v>
      </c>
      <c r="O1379" s="0" t="n">
        <f aca="false">$B$4*(($B$23/$B$4)^(($B$7/$E1379)^$B$5))</f>
        <v>16.4581038745812</v>
      </c>
      <c r="P1379" s="0" t="n">
        <f aca="false">IF($F1379&lt;K1379,5,IF($F1379&lt;L1379,4,IF($F1379&lt;M1379,3,IF(F1379&lt;N1379,2,1))))</f>
        <v>4</v>
      </c>
      <c r="Q1379" s="0" t="n">
        <f aca="false">IF(D1379&lt;&gt;D1378,0,P1379-P1378)</f>
        <v>1</v>
      </c>
    </row>
    <row r="1380" customFormat="false" ht="13.8" hidden="false" customHeight="false" outlineLevel="0" collapsed="false">
      <c r="D1380" s="0" t="n">
        <v>467</v>
      </c>
      <c r="E1380" s="0" t="n">
        <v>45.14</v>
      </c>
      <c r="F1380" s="0" t="n">
        <v>19.32</v>
      </c>
      <c r="G1380" s="0" t="n">
        <v>17.63</v>
      </c>
      <c r="H1380" s="0" t="n">
        <v>146.41</v>
      </c>
      <c r="I1380" s="0" t="n">
        <f aca="false">$B$4*(($F1380/$B$4)^(($E1380/$B$7)^$B$5))</f>
        <v>26.0349559341981</v>
      </c>
      <c r="J1380" s="0" t="n">
        <f aca="false">$B$4*(($B$18/$B$4)^(($B$7/$E1380)^$B$5))</f>
        <v>15.6669693667323</v>
      </c>
      <c r="K1380" s="0" t="n">
        <f aca="false">$B$4*(($B$19/$B$4)^(($B$7/$E1380)^$B$5))</f>
        <v>17.7052913551317</v>
      </c>
      <c r="L1380" s="0" t="n">
        <f aca="false">$B$4*(($B$20/$B$4)^(($B$7/$E1380)^$B$5))</f>
        <v>19.8175780752997</v>
      </c>
      <c r="M1380" s="0" t="n">
        <f aca="false">$B$4*(($B$21/$B$4)^(($B$7/$E1380)^$B$5))</f>
        <v>22.000623785367</v>
      </c>
      <c r="N1380" s="0" t="n">
        <f aca="false">$B$4*(($B$22/$B$4)^(($B$7/$E1380)^$B$5))</f>
        <v>24.2515810056991</v>
      </c>
      <c r="O1380" s="0" t="n">
        <f aca="false">$B$4*(($B$23/$B$4)^(($B$7/$E1380)^$B$5))</f>
        <v>26.5678991996558</v>
      </c>
      <c r="P1380" s="0" t="n">
        <f aca="false">IF($F1380&lt;K1380,5,IF($F1380&lt;L1380,4,IF($F1380&lt;M1380,3,IF(F1380&lt;N1380,2,1))))</f>
        <v>4</v>
      </c>
      <c r="Q1380" s="0" t="n">
        <f aca="false">IF(D1380&lt;&gt;D1379,0,P1380-P1379)</f>
        <v>0</v>
      </c>
    </row>
    <row r="1381" customFormat="false" ht="13.8" hidden="false" customHeight="false" outlineLevel="0" collapsed="false">
      <c r="D1381" s="0" t="n">
        <v>467</v>
      </c>
      <c r="E1381" s="0" t="n">
        <v>58.51</v>
      </c>
      <c r="F1381" s="0" t="n">
        <v>23.17</v>
      </c>
      <c r="G1381" s="0" t="n">
        <v>21.93</v>
      </c>
      <c r="H1381" s="0" t="n">
        <v>214.32</v>
      </c>
      <c r="I1381" s="0" t="n">
        <f aca="false">$B$4*(($F1381/$B$4)^(($E1381/$B$7)^$B$5))</f>
        <v>26.0962449459362</v>
      </c>
      <c r="J1381" s="0" t="n">
        <f aca="false">$B$4*(($B$18/$B$4)^(($B$7/$E1381)^$B$5))</f>
        <v>19.4666388693601</v>
      </c>
      <c r="K1381" s="0" t="n">
        <f aca="false">$B$4*(($B$19/$B$4)^(($B$7/$E1381)^$B$5))</f>
        <v>21.5144194825234</v>
      </c>
      <c r="L1381" s="0" t="n">
        <f aca="false">$B$4*(($B$20/$B$4)^(($B$7/$E1381)^$B$5))</f>
        <v>23.5916160525899</v>
      </c>
      <c r="M1381" s="0" t="n">
        <f aca="false">$B$4*(($B$21/$B$4)^(($B$7/$E1381)^$B$5))</f>
        <v>25.6963801923527</v>
      </c>
      <c r="N1381" s="0" t="n">
        <f aca="false">$B$4*(($B$22/$B$4)^(($B$7/$E1381)^$B$5))</f>
        <v>27.8271024120964</v>
      </c>
      <c r="O1381" s="0" t="n">
        <f aca="false">$B$4*(($B$23/$B$4)^(($B$7/$E1381)^$B$5))</f>
        <v>29.9823674531035</v>
      </c>
      <c r="P1381" s="0" t="n">
        <f aca="false">IF($F1381&lt;K1381,5,IF($F1381&lt;L1381,4,IF($F1381&lt;M1381,3,IF(F1381&lt;N1381,2,1))))</f>
        <v>4</v>
      </c>
      <c r="Q1381" s="0" t="n">
        <f aca="false">IF(D1381&lt;&gt;D1380,0,P1381-P1380)</f>
        <v>0</v>
      </c>
    </row>
    <row r="1382" customFormat="false" ht="13.8" hidden="false" customHeight="false" outlineLevel="0" collapsed="false">
      <c r="D1382" s="0" t="n">
        <v>467</v>
      </c>
      <c r="E1382" s="0" t="n">
        <v>70.43</v>
      </c>
      <c r="F1382" s="0" t="n">
        <v>25.67</v>
      </c>
      <c r="G1382" s="0" t="n">
        <v>25.02</v>
      </c>
      <c r="H1382" s="0" t="n">
        <v>264.86</v>
      </c>
      <c r="I1382" s="0" t="n">
        <f aca="false">$B$4*(($F1382/$B$4)^(($E1382/$B$7)^$B$5))</f>
        <v>25.9754610026822</v>
      </c>
      <c r="J1382" s="0" t="n">
        <f aca="false">$B$4*(($B$18/$B$4)^(($B$7/$E1382)^$B$5))</f>
        <v>22.1804072532749</v>
      </c>
      <c r="K1382" s="0" t="n">
        <f aca="false">$B$4*(($B$19/$B$4)^(($B$7/$E1382)^$B$5))</f>
        <v>24.1874884729536</v>
      </c>
      <c r="L1382" s="0" t="n">
        <f aca="false">$B$4*(($B$20/$B$4)^(($B$7/$E1382)^$B$5))</f>
        <v>26.1973998922617</v>
      </c>
      <c r="M1382" s="0" t="n">
        <f aca="false">$B$4*(($B$21/$B$4)^(($B$7/$E1382)^$B$5))</f>
        <v>28.2099310406418</v>
      </c>
      <c r="N1382" s="0" t="n">
        <f aca="false">$B$4*(($B$22/$B$4)^(($B$7/$E1382)^$B$5))</f>
        <v>30.2249008288421</v>
      </c>
      <c r="O1382" s="0" t="n">
        <f aca="false">$B$4*(($B$23/$B$4)^(($B$7/$E1382)^$B$5))</f>
        <v>32.2421517803715</v>
      </c>
      <c r="P1382" s="0" t="n">
        <f aca="false">IF($F1382&lt;K1382,5,IF($F1382&lt;L1382,4,IF($F1382&lt;M1382,3,IF(F1382&lt;N1382,2,1))))</f>
        <v>4</v>
      </c>
      <c r="Q1382" s="0" t="n">
        <f aca="false">IF(D1382&lt;&gt;D1381,0,P1382-P1381)</f>
        <v>0</v>
      </c>
    </row>
    <row r="1383" customFormat="false" ht="13.8" hidden="false" customHeight="false" outlineLevel="0" collapsed="false">
      <c r="D1383" s="0" t="n">
        <v>467</v>
      </c>
      <c r="E1383" s="0" t="n">
        <v>77.86</v>
      </c>
      <c r="F1383" s="0" t="n">
        <v>26.93</v>
      </c>
      <c r="G1383" s="0" t="n">
        <v>26.42</v>
      </c>
      <c r="H1383" s="0" t="n">
        <v>292.63</v>
      </c>
      <c r="I1383" s="0" t="n">
        <f aca="false">$B$4*(($F1383/$B$4)^(($E1383/$B$7)^$B$5))</f>
        <v>25.8570731846301</v>
      </c>
      <c r="J1383" s="0" t="n">
        <f aca="false">$B$4*(($B$18/$B$4)^(($B$7/$E1383)^$B$5))</f>
        <v>23.626265102969</v>
      </c>
      <c r="K1383" s="0" t="n">
        <f aca="false">$B$4*(($B$19/$B$4)^(($B$7/$E1383)^$B$5))</f>
        <v>25.5977276662105</v>
      </c>
      <c r="L1383" s="0" t="n">
        <f aca="false">$B$4*(($B$20/$B$4)^(($B$7/$E1383)^$B$5))</f>
        <v>27.5597278533817</v>
      </c>
      <c r="M1383" s="0" t="n">
        <f aca="false">$B$4*(($B$21/$B$4)^(($B$7/$E1383)^$B$5))</f>
        <v>29.5130216636996</v>
      </c>
      <c r="N1383" s="0" t="n">
        <f aca="false">$B$4*(($B$22/$B$4)^(($B$7/$E1383)^$B$5))</f>
        <v>31.4582558056952</v>
      </c>
      <c r="O1383" s="0" t="n">
        <f aca="false">$B$4*(($B$23/$B$4)^(($B$7/$E1383)^$B$5))</f>
        <v>33.3959896458694</v>
      </c>
      <c r="P1383" s="0" t="n">
        <f aca="false">IF($F1383&lt;K1383,5,IF($F1383&lt;L1383,4,IF($F1383&lt;M1383,3,IF(F1383&lt;N1383,2,1))))</f>
        <v>4</v>
      </c>
      <c r="Q1383" s="0" t="n">
        <f aca="false">IF(D1383&lt;&gt;D1382,0,P1383-P1382)</f>
        <v>0</v>
      </c>
    </row>
    <row r="1384" customFormat="false" ht="13.8" hidden="false" customHeight="false" outlineLevel="0" collapsed="false">
      <c r="D1384" s="0" t="n">
        <v>468</v>
      </c>
      <c r="E1384" s="0" t="n">
        <v>36.17</v>
      </c>
      <c r="F1384" s="0" t="n">
        <v>14.96</v>
      </c>
      <c r="G1384" s="0" t="n">
        <v>11.09</v>
      </c>
      <c r="H1384" s="0" t="n">
        <v>74.49</v>
      </c>
      <c r="I1384" s="0" t="n">
        <f aca="false">$B$4*(($F1384/$B$4)^(($E1384/$B$7)^$B$5))</f>
        <v>24.9631140434742</v>
      </c>
      <c r="J1384" s="0" t="n">
        <f aca="false">$B$4*(($B$18/$B$4)^(($B$7/$E1384)^$B$5))</f>
        <v>12.5310652504017</v>
      </c>
      <c r="K1384" s="0" t="n">
        <f aca="false">$B$4*(($B$19/$B$4)^(($B$7/$E1384)^$B$5))</f>
        <v>14.4897769909185</v>
      </c>
      <c r="L1384" s="0" t="n">
        <f aca="false">$B$4*(($B$20/$B$4)^(($B$7/$E1384)^$B$5))</f>
        <v>16.564684123259</v>
      </c>
      <c r="M1384" s="0" t="n">
        <f aca="false">$B$4*(($B$21/$B$4)^(($B$7/$E1384)^$B$5))</f>
        <v>18.7531282482723</v>
      </c>
      <c r="N1384" s="0" t="n">
        <f aca="false">$B$4*(($B$22/$B$4)^(($B$7/$E1384)^$B$5))</f>
        <v>21.0526993009892</v>
      </c>
      <c r="O1384" s="0" t="n">
        <f aca="false">$B$4*(($B$23/$B$4)^(($B$7/$E1384)^$B$5))</f>
        <v>23.4611971607709</v>
      </c>
      <c r="P1384" s="0" t="n">
        <f aca="false">IF($F1384&lt;K1384,5,IF($F1384&lt;L1384,4,IF($F1384&lt;M1384,3,IF(F1384&lt;N1384,2,1))))</f>
        <v>4</v>
      </c>
      <c r="Q1384" s="0" t="n">
        <f aca="false">IF(D1384&lt;&gt;D1383,0,P1384-P1383)</f>
        <v>0</v>
      </c>
    </row>
    <row r="1385" customFormat="false" ht="13.8" hidden="false" customHeight="false" outlineLevel="0" collapsed="false">
      <c r="D1385" s="0" t="n">
        <v>468</v>
      </c>
      <c r="E1385" s="0" t="n">
        <v>45.14</v>
      </c>
      <c r="F1385" s="0" t="n">
        <v>18.36</v>
      </c>
      <c r="G1385" s="0" t="n">
        <v>14.52</v>
      </c>
      <c r="H1385" s="0" t="n">
        <v>119.88</v>
      </c>
      <c r="I1385" s="0" t="n">
        <f aca="false">$B$4*(($F1385/$B$4)^(($E1385/$B$7)^$B$5))</f>
        <v>25.1272926308486</v>
      </c>
      <c r="J1385" s="0" t="n">
        <f aca="false">$B$4*(($B$18/$B$4)^(($B$7/$E1385)^$B$5))</f>
        <v>15.6669693667323</v>
      </c>
      <c r="K1385" s="0" t="n">
        <f aca="false">$B$4*(($B$19/$B$4)^(($B$7/$E1385)^$B$5))</f>
        <v>17.7052913551317</v>
      </c>
      <c r="L1385" s="0" t="n">
        <f aca="false">$B$4*(($B$20/$B$4)^(($B$7/$E1385)^$B$5))</f>
        <v>19.8175780752997</v>
      </c>
      <c r="M1385" s="0" t="n">
        <f aca="false">$B$4*(($B$21/$B$4)^(($B$7/$E1385)^$B$5))</f>
        <v>22.000623785367</v>
      </c>
      <c r="N1385" s="0" t="n">
        <f aca="false">$B$4*(($B$22/$B$4)^(($B$7/$E1385)^$B$5))</f>
        <v>24.2515810056991</v>
      </c>
      <c r="O1385" s="0" t="n">
        <f aca="false">$B$4*(($B$23/$B$4)^(($B$7/$E1385)^$B$5))</f>
        <v>26.5678991996558</v>
      </c>
      <c r="P1385" s="0" t="n">
        <f aca="false">IF($F1385&lt;K1385,5,IF($F1385&lt;L1385,4,IF($F1385&lt;M1385,3,IF(F1385&lt;N1385,2,1))))</f>
        <v>4</v>
      </c>
      <c r="Q1385" s="0" t="n">
        <f aca="false">IF(D1385&lt;&gt;D1384,0,P1385-P1384)</f>
        <v>0</v>
      </c>
    </row>
    <row r="1386" customFormat="false" ht="13.8" hidden="false" customHeight="false" outlineLevel="0" collapsed="false">
      <c r="D1386" s="0" t="n">
        <v>468</v>
      </c>
      <c r="E1386" s="0" t="n">
        <v>58.51</v>
      </c>
      <c r="F1386" s="0" t="n">
        <v>21.13</v>
      </c>
      <c r="G1386" s="0" t="n">
        <v>18.98</v>
      </c>
      <c r="H1386" s="0" t="n">
        <v>173.27</v>
      </c>
      <c r="I1386" s="0" t="n">
        <f aca="false">$B$4*(($F1386/$B$4)^(($E1386/$B$7)^$B$5))</f>
        <v>24.1267890469402</v>
      </c>
      <c r="J1386" s="0" t="n">
        <f aca="false">$B$4*(($B$18/$B$4)^(($B$7/$E1386)^$B$5))</f>
        <v>19.4666388693601</v>
      </c>
      <c r="K1386" s="0" t="n">
        <f aca="false">$B$4*(($B$19/$B$4)^(($B$7/$E1386)^$B$5))</f>
        <v>21.5144194825234</v>
      </c>
      <c r="L1386" s="0" t="n">
        <f aca="false">$B$4*(($B$20/$B$4)^(($B$7/$E1386)^$B$5))</f>
        <v>23.5916160525899</v>
      </c>
      <c r="M1386" s="0" t="n">
        <f aca="false">$B$4*(($B$21/$B$4)^(($B$7/$E1386)^$B$5))</f>
        <v>25.6963801923527</v>
      </c>
      <c r="N1386" s="0" t="n">
        <f aca="false">$B$4*(($B$22/$B$4)^(($B$7/$E1386)^$B$5))</f>
        <v>27.8271024120964</v>
      </c>
      <c r="O1386" s="0" t="n">
        <f aca="false">$B$4*(($B$23/$B$4)^(($B$7/$E1386)^$B$5))</f>
        <v>29.9823674531035</v>
      </c>
      <c r="P1386" s="0" t="n">
        <f aca="false">IF($F1386&lt;K1386,5,IF($F1386&lt;L1386,4,IF($F1386&lt;M1386,3,IF(F1386&lt;N1386,2,1))))</f>
        <v>5</v>
      </c>
      <c r="Q1386" s="0" t="n">
        <f aca="false">IF(D1386&lt;&gt;D1385,0,P1386-P1385)</f>
        <v>1</v>
      </c>
    </row>
    <row r="1387" customFormat="false" ht="13.8" hidden="false" customHeight="false" outlineLevel="0" collapsed="false">
      <c r="D1387" s="0" t="n">
        <v>468</v>
      </c>
      <c r="E1387" s="0" t="n">
        <v>70.43</v>
      </c>
      <c r="F1387" s="0" t="n">
        <v>23.65</v>
      </c>
      <c r="G1387" s="0" t="n">
        <v>21.61</v>
      </c>
      <c r="H1387" s="0" t="n">
        <v>210.91</v>
      </c>
      <c r="I1387" s="0" t="n">
        <f aca="false">$B$4*(($F1387/$B$4)^(($E1387/$B$7)^$B$5))</f>
        <v>23.964693733085</v>
      </c>
      <c r="J1387" s="0" t="n">
        <f aca="false">$B$4*(($B$18/$B$4)^(($B$7/$E1387)^$B$5))</f>
        <v>22.1804072532749</v>
      </c>
      <c r="K1387" s="0" t="n">
        <f aca="false">$B$4*(($B$19/$B$4)^(($B$7/$E1387)^$B$5))</f>
        <v>24.1874884729536</v>
      </c>
      <c r="L1387" s="0" t="n">
        <f aca="false">$B$4*(($B$20/$B$4)^(($B$7/$E1387)^$B$5))</f>
        <v>26.1973998922617</v>
      </c>
      <c r="M1387" s="0" t="n">
        <f aca="false">$B$4*(($B$21/$B$4)^(($B$7/$E1387)^$B$5))</f>
        <v>28.2099310406418</v>
      </c>
      <c r="N1387" s="0" t="n">
        <f aca="false">$B$4*(($B$22/$B$4)^(($B$7/$E1387)^$B$5))</f>
        <v>30.2249008288421</v>
      </c>
      <c r="O1387" s="0" t="n">
        <f aca="false">$B$4*(($B$23/$B$4)^(($B$7/$E1387)^$B$5))</f>
        <v>32.2421517803715</v>
      </c>
      <c r="P1387" s="0" t="n">
        <f aca="false">IF($F1387&lt;K1387,5,IF($F1387&lt;L1387,4,IF($F1387&lt;M1387,3,IF(F1387&lt;N1387,2,1))))</f>
        <v>5</v>
      </c>
      <c r="Q1387" s="0" t="n">
        <f aca="false">IF(D1387&lt;&gt;D1386,0,P1387-P1386)</f>
        <v>0</v>
      </c>
    </row>
    <row r="1388" customFormat="false" ht="13.8" hidden="false" customHeight="false" outlineLevel="0" collapsed="false">
      <c r="D1388" s="0" t="n">
        <v>468</v>
      </c>
      <c r="E1388" s="0" t="n">
        <v>77.86</v>
      </c>
      <c r="F1388" s="0" t="n">
        <v>24.95</v>
      </c>
      <c r="G1388" s="0" t="n">
        <v>22.59</v>
      </c>
      <c r="H1388" s="0" t="n">
        <v>234.57</v>
      </c>
      <c r="I1388" s="0" t="n">
        <f aca="false">$B$4*(($F1388/$B$4)^(($E1388/$B$7)^$B$5))</f>
        <v>23.8417953768287</v>
      </c>
      <c r="J1388" s="0" t="n">
        <f aca="false">$B$4*(($B$18/$B$4)^(($B$7/$E1388)^$B$5))</f>
        <v>23.626265102969</v>
      </c>
      <c r="K1388" s="0" t="n">
        <f aca="false">$B$4*(($B$19/$B$4)^(($B$7/$E1388)^$B$5))</f>
        <v>25.5977276662105</v>
      </c>
      <c r="L1388" s="0" t="n">
        <f aca="false">$B$4*(($B$20/$B$4)^(($B$7/$E1388)^$B$5))</f>
        <v>27.5597278533817</v>
      </c>
      <c r="M1388" s="0" t="n">
        <f aca="false">$B$4*(($B$21/$B$4)^(($B$7/$E1388)^$B$5))</f>
        <v>29.5130216636996</v>
      </c>
      <c r="N1388" s="0" t="n">
        <f aca="false">$B$4*(($B$22/$B$4)^(($B$7/$E1388)^$B$5))</f>
        <v>31.4582558056952</v>
      </c>
      <c r="O1388" s="0" t="n">
        <f aca="false">$B$4*(($B$23/$B$4)^(($B$7/$E1388)^$B$5))</f>
        <v>33.3959896458694</v>
      </c>
      <c r="P1388" s="0" t="n">
        <f aca="false">IF($F1388&lt;K1388,5,IF($F1388&lt;L1388,4,IF($F1388&lt;M1388,3,IF(F1388&lt;N1388,2,1))))</f>
        <v>5</v>
      </c>
      <c r="Q1388" s="0" t="n">
        <f aca="false">IF(D1388&lt;&gt;D1387,0,P1388-P1387)</f>
        <v>0</v>
      </c>
    </row>
    <row r="1389" customFormat="false" ht="13.8" hidden="false" customHeight="false" outlineLevel="0" collapsed="false">
      <c r="D1389" s="0" t="n">
        <v>469</v>
      </c>
      <c r="E1389" s="0" t="n">
        <v>24.05</v>
      </c>
      <c r="F1389" s="0" t="n">
        <v>13.6</v>
      </c>
      <c r="G1389" s="0" t="n">
        <v>10.03</v>
      </c>
      <c r="H1389" s="0" t="n">
        <v>57.27</v>
      </c>
      <c r="I1389" s="0" t="n">
        <f aca="false">$B$4*(($F1389/$B$4)^(($E1389/$B$7)^$B$5))</f>
        <v>29.1822167443297</v>
      </c>
      <c r="J1389" s="0" t="n">
        <f aca="false">$B$4*(($B$18/$B$4)^(($B$7/$E1389)^$B$5))</f>
        <v>7.40006962207906</v>
      </c>
      <c r="K1389" s="0" t="n">
        <f aca="false">$B$4*(($B$19/$B$4)^(($B$7/$E1389)^$B$5))</f>
        <v>9.03209081919957</v>
      </c>
      <c r="L1389" s="0" t="n">
        <f aca="false">$B$4*(($B$20/$B$4)^(($B$7/$E1389)^$B$5))</f>
        <v>10.8528822020573</v>
      </c>
      <c r="M1389" s="0" t="n">
        <f aca="false">$B$4*(($B$21/$B$4)^(($B$7/$E1389)^$B$5))</f>
        <v>12.8675560338223</v>
      </c>
      <c r="N1389" s="0" t="n">
        <f aca="false">$B$4*(($B$22/$B$4)^(($B$7/$E1389)^$B$5))</f>
        <v>15.0809755838888</v>
      </c>
      <c r="O1389" s="0" t="n">
        <f aca="false">$B$4*(($B$23/$B$4)^(($B$7/$E1389)^$B$5))</f>
        <v>17.4977835779606</v>
      </c>
      <c r="P1389" s="0" t="n">
        <f aca="false">IF($F1389&lt;K1389,5,IF($F1389&lt;L1389,4,IF($F1389&lt;M1389,3,IF(F1389&lt;N1389,2,1))))</f>
        <v>2</v>
      </c>
      <c r="Q1389" s="0" t="n">
        <f aca="false">IF(D1389&lt;&gt;D1388,0,P1389-P1388)</f>
        <v>0</v>
      </c>
    </row>
    <row r="1390" customFormat="false" ht="13.8" hidden="false" customHeight="false" outlineLevel="0" collapsed="false">
      <c r="D1390" s="0" t="n">
        <v>469</v>
      </c>
      <c r="E1390" s="0" t="n">
        <v>37.81</v>
      </c>
      <c r="F1390" s="0" t="n">
        <v>17.2</v>
      </c>
      <c r="G1390" s="0" t="n">
        <v>15.43</v>
      </c>
      <c r="H1390" s="0" t="n">
        <v>115.8</v>
      </c>
      <c r="I1390" s="0" t="n">
        <f aca="false">$B$4*(($F1390/$B$4)^(($E1390/$B$7)^$B$5))</f>
        <v>26.487800890336</v>
      </c>
      <c r="J1390" s="0" t="n">
        <f aca="false">$B$4*(($B$18/$B$4)^(($B$7/$E1390)^$B$5))</f>
        <v>13.1449600003518</v>
      </c>
      <c r="K1390" s="0" t="n">
        <f aca="false">$B$4*(($B$19/$B$4)^(($B$7/$E1390)^$B$5))</f>
        <v>15.1251972206944</v>
      </c>
      <c r="L1390" s="0" t="n">
        <f aca="false">$B$4*(($B$20/$B$4)^(($B$7/$E1390)^$B$5))</f>
        <v>17.213055147589</v>
      </c>
      <c r="M1390" s="0" t="n">
        <f aca="false">$B$4*(($B$21/$B$4)^(($B$7/$E1390)^$B$5))</f>
        <v>19.4055961421934</v>
      </c>
      <c r="N1390" s="0" t="n">
        <f aca="false">$B$4*(($B$22/$B$4)^(($B$7/$E1390)^$B$5))</f>
        <v>21.7001686125047</v>
      </c>
      <c r="O1390" s="0" t="n">
        <f aca="false">$B$4*(($B$23/$B$4)^(($B$7/$E1390)^$B$5))</f>
        <v>24.0943617711373</v>
      </c>
      <c r="P1390" s="0" t="n">
        <f aca="false">IF($F1390&lt;K1390,5,IF($F1390&lt;L1390,4,IF($F1390&lt;M1390,3,IF(F1390&lt;N1390,2,1))))</f>
        <v>4</v>
      </c>
      <c r="Q1390" s="0" t="n">
        <f aca="false">IF(D1390&lt;&gt;D1389,0,P1390-P1389)</f>
        <v>2</v>
      </c>
    </row>
    <row r="1391" customFormat="false" ht="13.8" hidden="false" customHeight="false" outlineLevel="0" collapsed="false">
      <c r="D1391" s="0" t="n">
        <v>469</v>
      </c>
      <c r="E1391" s="0" t="n">
        <v>46.78</v>
      </c>
      <c r="F1391" s="0" t="n">
        <v>19.22</v>
      </c>
      <c r="G1391" s="0" t="n">
        <v>17.76</v>
      </c>
      <c r="H1391" s="0" t="n">
        <v>149.19</v>
      </c>
      <c r="I1391" s="0" t="n">
        <f aca="false">$B$4*(($F1391/$B$4)^(($E1391/$B$7)^$B$5))</f>
        <v>25.4455245251182</v>
      </c>
      <c r="J1391" s="0" t="n">
        <f aca="false">$B$4*(($B$18/$B$4)^(($B$7/$E1391)^$B$5))</f>
        <v>16.1848967035972</v>
      </c>
      <c r="K1391" s="0" t="n">
        <f aca="false">$B$4*(($B$19/$B$4)^(($B$7/$E1391)^$B$5))</f>
        <v>18.2296467541977</v>
      </c>
      <c r="L1391" s="0" t="n">
        <f aca="false">$B$4*(($B$20/$B$4)^(($B$7/$E1391)^$B$5))</f>
        <v>20.3418205805129</v>
      </c>
      <c r="M1391" s="0" t="n">
        <f aca="false">$B$4*(($B$21/$B$4)^(($B$7/$E1391)^$B$5))</f>
        <v>22.5182973848262</v>
      </c>
      <c r="N1391" s="0" t="n">
        <f aca="false">$B$4*(($B$22/$B$4)^(($B$7/$E1391)^$B$5))</f>
        <v>24.7563133805347</v>
      </c>
      <c r="O1391" s="0" t="n">
        <f aca="false">$B$4*(($B$23/$B$4)^(($B$7/$E1391)^$B$5))</f>
        <v>27.0533998349519</v>
      </c>
      <c r="P1391" s="0" t="n">
        <f aca="false">IF($F1391&lt;K1391,5,IF($F1391&lt;L1391,4,IF($F1391&lt;M1391,3,IF(F1391&lt;N1391,2,1))))</f>
        <v>4</v>
      </c>
      <c r="Q1391" s="0" t="n">
        <f aca="false">IF(D1391&lt;&gt;D1390,0,P1391-P1390)</f>
        <v>0</v>
      </c>
    </row>
    <row r="1392" customFormat="false" ht="13.8" hidden="false" customHeight="false" outlineLevel="0" collapsed="false">
      <c r="D1392" s="0" t="n">
        <v>469</v>
      </c>
      <c r="E1392" s="0" t="n">
        <v>60.15</v>
      </c>
      <c r="F1392" s="0" t="n">
        <v>22.95</v>
      </c>
      <c r="G1392" s="0" t="n">
        <v>23.05</v>
      </c>
      <c r="H1392" s="0" t="n">
        <v>225.38</v>
      </c>
      <c r="I1392" s="0" t="n">
        <f aca="false">$B$4*(($F1392/$B$4)^(($E1392/$B$7)^$B$5))</f>
        <v>25.501278848692</v>
      </c>
      <c r="J1392" s="0" t="n">
        <f aca="false">$B$4*(($B$18/$B$4)^(($B$7/$E1392)^$B$5))</f>
        <v>19.8731371434001</v>
      </c>
      <c r="K1392" s="0" t="n">
        <f aca="false">$B$4*(($B$19/$B$4)^(($B$7/$E1392)^$B$5))</f>
        <v>21.9171390039277</v>
      </c>
      <c r="L1392" s="0" t="n">
        <f aca="false">$B$4*(($B$20/$B$4)^(($B$7/$E1392)^$B$5))</f>
        <v>23.9862869300536</v>
      </c>
      <c r="M1392" s="0" t="n">
        <f aca="false">$B$4*(($B$21/$B$4)^(($B$7/$E1392)^$B$5))</f>
        <v>26.0789546929017</v>
      </c>
      <c r="N1392" s="0" t="n">
        <f aca="false">$B$4*(($B$22/$B$4)^(($B$7/$E1392)^$B$5))</f>
        <v>28.1937289266625</v>
      </c>
      <c r="O1392" s="0" t="n">
        <f aca="false">$B$4*(($B$23/$B$4)^(($B$7/$E1392)^$B$5))</f>
        <v>30.3293690126078</v>
      </c>
      <c r="P1392" s="0" t="n">
        <f aca="false">IF($F1392&lt;K1392,5,IF($F1392&lt;L1392,4,IF($F1392&lt;M1392,3,IF(F1392&lt;N1392,2,1))))</f>
        <v>4</v>
      </c>
      <c r="Q1392" s="0" t="n">
        <f aca="false">IF(D1392&lt;&gt;D1391,0,P1392-P1391)</f>
        <v>0</v>
      </c>
    </row>
    <row r="1393" customFormat="false" ht="13.8" hidden="false" customHeight="false" outlineLevel="0" collapsed="false">
      <c r="D1393" s="0" t="n">
        <v>469</v>
      </c>
      <c r="E1393" s="0" t="n">
        <v>72.08</v>
      </c>
      <c r="F1393" s="0" t="n">
        <v>25.65</v>
      </c>
      <c r="G1393" s="0" t="n">
        <v>26.12</v>
      </c>
      <c r="H1393" s="0" t="n">
        <v>272.87</v>
      </c>
      <c r="I1393" s="0" t="n">
        <f aca="false">$B$4*(($F1393/$B$4)^(($E1393/$B$7)^$B$5))</f>
        <v>25.6345664913476</v>
      </c>
      <c r="J1393" s="0" t="n">
        <f aca="false">$B$4*(($B$18/$B$4)^(($B$7/$E1393)^$B$5))</f>
        <v>22.5160738837932</v>
      </c>
      <c r="K1393" s="0" t="n">
        <f aca="false">$B$4*(($B$19/$B$4)^(($B$7/$E1393)^$B$5))</f>
        <v>24.515705649722</v>
      </c>
      <c r="L1393" s="0" t="n">
        <f aca="false">$B$4*(($B$20/$B$4)^(($B$7/$E1393)^$B$5))</f>
        <v>26.5151967619168</v>
      </c>
      <c r="M1393" s="0" t="n">
        <f aca="false">$B$4*(($B$21/$B$4)^(($B$7/$E1393)^$B$5))</f>
        <v>28.5145578656207</v>
      </c>
      <c r="N1393" s="0" t="n">
        <f aca="false">$B$4*(($B$22/$B$4)^(($B$7/$E1393)^$B$5))</f>
        <v>30.5137981074191</v>
      </c>
      <c r="O1393" s="0" t="n">
        <f aca="false">$B$4*(($B$23/$B$4)^(($B$7/$E1393)^$B$5))</f>
        <v>32.5129254310822</v>
      </c>
      <c r="P1393" s="0" t="n">
        <f aca="false">IF($F1393&lt;K1393,5,IF($F1393&lt;L1393,4,IF($F1393&lt;M1393,3,IF(F1393&lt;N1393,2,1))))</f>
        <v>4</v>
      </c>
      <c r="Q1393" s="0" t="n">
        <f aca="false">IF(D1393&lt;&gt;D1392,0,P1393-P1392)</f>
        <v>0</v>
      </c>
    </row>
    <row r="1394" customFormat="false" ht="13.8" hidden="false" customHeight="false" outlineLevel="0" collapsed="false">
      <c r="D1394" s="0" t="n">
        <v>469</v>
      </c>
      <c r="E1394" s="0" t="n">
        <v>79.5</v>
      </c>
      <c r="F1394" s="0" t="n">
        <v>25.75</v>
      </c>
      <c r="G1394" s="0" t="n">
        <v>26.78</v>
      </c>
      <c r="H1394" s="0" t="n">
        <v>285.6</v>
      </c>
      <c r="I1394" s="0" t="n">
        <f aca="false">$B$4*(($F1394/$B$4)^(($E1394/$B$7)^$B$5))</f>
        <v>24.3600839399324</v>
      </c>
      <c r="J1394" s="0" t="n">
        <f aca="false">$B$4*(($B$18/$B$4)^(($B$7/$E1394)^$B$5))</f>
        <v>23.923917975926</v>
      </c>
      <c r="K1394" s="0" t="n">
        <f aca="false">$B$4*(($B$19/$B$4)^(($B$7/$E1394)^$B$5))</f>
        <v>25.8869316482064</v>
      </c>
      <c r="L1394" s="0" t="n">
        <f aca="false">$B$4*(($B$20/$B$4)^(($B$7/$E1394)^$B$5))</f>
        <v>27.8381156717019</v>
      </c>
      <c r="M1394" s="0" t="n">
        <f aca="false">$B$4*(($B$21/$B$4)^(($B$7/$E1394)^$B$5))</f>
        <v>29.7784281020464</v>
      </c>
      <c r="N1394" s="0" t="n">
        <f aca="false">$B$4*(($B$22/$B$4)^(($B$7/$E1394)^$B$5))</f>
        <v>31.7086875538304</v>
      </c>
      <c r="O1394" s="0" t="n">
        <f aca="false">$B$4*(($B$23/$B$4)^(($B$7/$E1394)^$B$5))</f>
        <v>33.6296013281503</v>
      </c>
      <c r="P1394" s="0" t="n">
        <f aca="false">IF($F1394&lt;K1394,5,IF($F1394&lt;L1394,4,IF($F1394&lt;M1394,3,IF(F1394&lt;N1394,2,1))))</f>
        <v>5</v>
      </c>
      <c r="Q1394" s="0" t="n">
        <f aca="false">IF(D1394&lt;&gt;D1393,0,P1394-P1393)</f>
        <v>1</v>
      </c>
    </row>
    <row r="1395" customFormat="false" ht="13.8" hidden="false" customHeight="false" outlineLevel="0" collapsed="false">
      <c r="D1395" s="0" t="n">
        <v>470</v>
      </c>
      <c r="E1395" s="0" t="n">
        <v>24.05</v>
      </c>
      <c r="F1395" s="0" t="n">
        <v>12.3</v>
      </c>
      <c r="G1395" s="0" t="n">
        <v>9.88</v>
      </c>
      <c r="H1395" s="0" t="n">
        <v>53.36</v>
      </c>
      <c r="I1395" s="0" t="n">
        <f aca="false">$B$4*(($F1395/$B$4)^(($E1395/$B$7)^$B$5))</f>
        <v>27.9559152368464</v>
      </c>
      <c r="J1395" s="0" t="n">
        <f aca="false">$B$4*(($B$18/$B$4)^(($B$7/$E1395)^$B$5))</f>
        <v>7.40006962207906</v>
      </c>
      <c r="K1395" s="0" t="n">
        <f aca="false">$B$4*(($B$19/$B$4)^(($B$7/$E1395)^$B$5))</f>
        <v>9.03209081919957</v>
      </c>
      <c r="L1395" s="0" t="n">
        <f aca="false">$B$4*(($B$20/$B$4)^(($B$7/$E1395)^$B$5))</f>
        <v>10.8528822020573</v>
      </c>
      <c r="M1395" s="0" t="n">
        <f aca="false">$B$4*(($B$21/$B$4)^(($B$7/$E1395)^$B$5))</f>
        <v>12.8675560338223</v>
      </c>
      <c r="N1395" s="0" t="n">
        <f aca="false">$B$4*(($B$22/$B$4)^(($B$7/$E1395)^$B$5))</f>
        <v>15.0809755838888</v>
      </c>
      <c r="O1395" s="0" t="n">
        <f aca="false">$B$4*(($B$23/$B$4)^(($B$7/$E1395)^$B$5))</f>
        <v>17.4977835779606</v>
      </c>
      <c r="P1395" s="0" t="n">
        <f aca="false">IF($F1395&lt;K1395,5,IF($F1395&lt;L1395,4,IF($F1395&lt;M1395,3,IF(F1395&lt;N1395,2,1))))</f>
        <v>3</v>
      </c>
      <c r="Q1395" s="0" t="n">
        <f aca="false">IF(D1395&lt;&gt;D1394,0,P1395-P1394)</f>
        <v>0</v>
      </c>
    </row>
    <row r="1396" customFormat="false" ht="13.8" hidden="false" customHeight="false" outlineLevel="0" collapsed="false">
      <c r="D1396" s="0" t="n">
        <v>470</v>
      </c>
      <c r="E1396" s="0" t="n">
        <v>37.81</v>
      </c>
      <c r="F1396" s="0" t="n">
        <v>15.56</v>
      </c>
      <c r="G1396" s="0" t="n">
        <v>13.68</v>
      </c>
      <c r="H1396" s="0" t="n">
        <v>96.32</v>
      </c>
      <c r="I1396" s="0" t="n">
        <f aca="false">$B$4*(($F1396/$B$4)^(($E1396/$B$7)^$B$5))</f>
        <v>24.925032747259</v>
      </c>
      <c r="J1396" s="0" t="n">
        <f aca="false">$B$4*(($B$18/$B$4)^(($B$7/$E1396)^$B$5))</f>
        <v>13.1449600003518</v>
      </c>
      <c r="K1396" s="0" t="n">
        <f aca="false">$B$4*(($B$19/$B$4)^(($B$7/$E1396)^$B$5))</f>
        <v>15.1251972206944</v>
      </c>
      <c r="L1396" s="0" t="n">
        <f aca="false">$B$4*(($B$20/$B$4)^(($B$7/$E1396)^$B$5))</f>
        <v>17.213055147589</v>
      </c>
      <c r="M1396" s="0" t="n">
        <f aca="false">$B$4*(($B$21/$B$4)^(($B$7/$E1396)^$B$5))</f>
        <v>19.4055961421934</v>
      </c>
      <c r="N1396" s="0" t="n">
        <f aca="false">$B$4*(($B$22/$B$4)^(($B$7/$E1396)^$B$5))</f>
        <v>21.7001686125047</v>
      </c>
      <c r="O1396" s="0" t="n">
        <f aca="false">$B$4*(($B$23/$B$4)^(($B$7/$E1396)^$B$5))</f>
        <v>24.0943617711373</v>
      </c>
      <c r="P1396" s="0" t="n">
        <f aca="false">IF($F1396&lt;K1396,5,IF($F1396&lt;L1396,4,IF($F1396&lt;M1396,3,IF(F1396&lt;N1396,2,1))))</f>
        <v>4</v>
      </c>
      <c r="Q1396" s="0" t="n">
        <f aca="false">IF(D1396&lt;&gt;D1395,0,P1396-P1395)</f>
        <v>1</v>
      </c>
    </row>
    <row r="1397" customFormat="false" ht="13.8" hidden="false" customHeight="false" outlineLevel="0" collapsed="false">
      <c r="D1397" s="0" t="n">
        <v>470</v>
      </c>
      <c r="E1397" s="0" t="n">
        <v>46.78</v>
      </c>
      <c r="F1397" s="0" t="n">
        <v>16.42</v>
      </c>
      <c r="G1397" s="0" t="n">
        <v>15.41</v>
      </c>
      <c r="H1397" s="0" t="n">
        <v>111.2</v>
      </c>
      <c r="I1397" s="0" t="n">
        <f aca="false">$B$4*(($F1397/$B$4)^(($E1397/$B$7)^$B$5))</f>
        <v>22.733466119218</v>
      </c>
      <c r="J1397" s="0" t="n">
        <f aca="false">$B$4*(($B$18/$B$4)^(($B$7/$E1397)^$B$5))</f>
        <v>16.1848967035972</v>
      </c>
      <c r="K1397" s="0" t="n">
        <f aca="false">$B$4*(($B$19/$B$4)^(($B$7/$E1397)^$B$5))</f>
        <v>18.2296467541977</v>
      </c>
      <c r="L1397" s="0" t="n">
        <f aca="false">$B$4*(($B$20/$B$4)^(($B$7/$E1397)^$B$5))</f>
        <v>20.3418205805129</v>
      </c>
      <c r="M1397" s="0" t="n">
        <f aca="false">$B$4*(($B$21/$B$4)^(($B$7/$E1397)^$B$5))</f>
        <v>22.5182973848262</v>
      </c>
      <c r="N1397" s="0" t="n">
        <f aca="false">$B$4*(($B$22/$B$4)^(($B$7/$E1397)^$B$5))</f>
        <v>24.7563133805347</v>
      </c>
      <c r="O1397" s="0" t="n">
        <f aca="false">$B$4*(($B$23/$B$4)^(($B$7/$E1397)^$B$5))</f>
        <v>27.0533998349519</v>
      </c>
      <c r="P1397" s="0" t="n">
        <f aca="false">IF($F1397&lt;K1397,5,IF($F1397&lt;L1397,4,IF($F1397&lt;M1397,3,IF(F1397&lt;N1397,2,1))))</f>
        <v>5</v>
      </c>
      <c r="Q1397" s="0" t="n">
        <f aca="false">IF(D1397&lt;&gt;D1396,0,P1397-P1396)</f>
        <v>1</v>
      </c>
    </row>
    <row r="1398" customFormat="false" ht="13.8" hidden="false" customHeight="false" outlineLevel="0" collapsed="false">
      <c r="D1398" s="0" t="n">
        <v>470</v>
      </c>
      <c r="E1398" s="0" t="n">
        <v>60.15</v>
      </c>
      <c r="F1398" s="0" t="n">
        <v>20.8</v>
      </c>
      <c r="G1398" s="0" t="n">
        <v>20.54</v>
      </c>
      <c r="H1398" s="0" t="n">
        <v>184.44</v>
      </c>
      <c r="I1398" s="0" t="n">
        <f aca="false">$B$4*(($F1398/$B$4)^(($E1398/$B$7)^$B$5))</f>
        <v>23.4100721776955</v>
      </c>
      <c r="J1398" s="0" t="n">
        <f aca="false">$B$4*(($B$18/$B$4)^(($B$7/$E1398)^$B$5))</f>
        <v>19.8731371434001</v>
      </c>
      <c r="K1398" s="0" t="n">
        <f aca="false">$B$4*(($B$19/$B$4)^(($B$7/$E1398)^$B$5))</f>
        <v>21.9171390039277</v>
      </c>
      <c r="L1398" s="0" t="n">
        <f aca="false">$B$4*(($B$20/$B$4)^(($B$7/$E1398)^$B$5))</f>
        <v>23.9862869300536</v>
      </c>
      <c r="M1398" s="0" t="n">
        <f aca="false">$B$4*(($B$21/$B$4)^(($B$7/$E1398)^$B$5))</f>
        <v>26.0789546929017</v>
      </c>
      <c r="N1398" s="0" t="n">
        <f aca="false">$B$4*(($B$22/$B$4)^(($B$7/$E1398)^$B$5))</f>
        <v>28.1937289266625</v>
      </c>
      <c r="O1398" s="0" t="n">
        <f aca="false">$B$4*(($B$23/$B$4)^(($B$7/$E1398)^$B$5))</f>
        <v>30.3293690126078</v>
      </c>
      <c r="P1398" s="0" t="n">
        <f aca="false">IF($F1398&lt;K1398,5,IF($F1398&lt;L1398,4,IF($F1398&lt;M1398,3,IF(F1398&lt;N1398,2,1))))</f>
        <v>5</v>
      </c>
      <c r="Q1398" s="0" t="n">
        <f aca="false">IF(D1398&lt;&gt;D1397,0,P1398-P1397)</f>
        <v>0</v>
      </c>
    </row>
    <row r="1399" customFormat="false" ht="13.8" hidden="false" customHeight="false" outlineLevel="0" collapsed="false">
      <c r="D1399" s="0" t="n">
        <v>470</v>
      </c>
      <c r="E1399" s="0" t="n">
        <v>72.08</v>
      </c>
      <c r="F1399" s="0" t="n">
        <v>23.77</v>
      </c>
      <c r="G1399" s="0" t="n">
        <v>23.85</v>
      </c>
      <c r="H1399" s="0" t="n">
        <v>234.96</v>
      </c>
      <c r="I1399" s="0" t="n">
        <f aca="false">$B$4*(($F1399/$B$4)^(($E1399/$B$7)^$B$5))</f>
        <v>23.7541399535359</v>
      </c>
      <c r="J1399" s="0" t="n">
        <f aca="false">$B$4*(($B$18/$B$4)^(($B$7/$E1399)^$B$5))</f>
        <v>22.5160738837932</v>
      </c>
      <c r="K1399" s="0" t="n">
        <f aca="false">$B$4*(($B$19/$B$4)^(($B$7/$E1399)^$B$5))</f>
        <v>24.515705649722</v>
      </c>
      <c r="L1399" s="0" t="n">
        <f aca="false">$B$4*(($B$20/$B$4)^(($B$7/$E1399)^$B$5))</f>
        <v>26.5151967619168</v>
      </c>
      <c r="M1399" s="0" t="n">
        <f aca="false">$B$4*(($B$21/$B$4)^(($B$7/$E1399)^$B$5))</f>
        <v>28.5145578656207</v>
      </c>
      <c r="N1399" s="0" t="n">
        <f aca="false">$B$4*(($B$22/$B$4)^(($B$7/$E1399)^$B$5))</f>
        <v>30.5137981074191</v>
      </c>
      <c r="O1399" s="0" t="n">
        <f aca="false">$B$4*(($B$23/$B$4)^(($B$7/$E1399)^$B$5))</f>
        <v>32.5129254310822</v>
      </c>
      <c r="P1399" s="0" t="n">
        <f aca="false">IF($F1399&lt;K1399,5,IF($F1399&lt;L1399,4,IF($F1399&lt;M1399,3,IF(F1399&lt;N1399,2,1))))</f>
        <v>5</v>
      </c>
      <c r="Q1399" s="0" t="n">
        <f aca="false">IF(D1399&lt;&gt;D1398,0,P1399-P1398)</f>
        <v>0</v>
      </c>
    </row>
    <row r="1400" customFormat="false" ht="13.8" hidden="false" customHeight="false" outlineLevel="0" collapsed="false">
      <c r="D1400" s="0" t="n">
        <v>470</v>
      </c>
      <c r="E1400" s="0" t="n">
        <v>79.5</v>
      </c>
      <c r="F1400" s="0" t="n">
        <v>25.02</v>
      </c>
      <c r="G1400" s="0" t="n">
        <v>24.72</v>
      </c>
      <c r="H1400" s="0" t="n">
        <v>255.54</v>
      </c>
      <c r="I1400" s="0" t="n">
        <f aca="false">$B$4*(($F1400/$B$4)^(($E1400/$B$7)^$B$5))</f>
        <v>23.6151834689304</v>
      </c>
      <c r="J1400" s="0" t="n">
        <f aca="false">$B$4*(($B$18/$B$4)^(($B$7/$E1400)^$B$5))</f>
        <v>23.923917975926</v>
      </c>
      <c r="K1400" s="0" t="n">
        <f aca="false">$B$4*(($B$19/$B$4)^(($B$7/$E1400)^$B$5))</f>
        <v>25.8869316482064</v>
      </c>
      <c r="L1400" s="0" t="n">
        <f aca="false">$B$4*(($B$20/$B$4)^(($B$7/$E1400)^$B$5))</f>
        <v>27.8381156717019</v>
      </c>
      <c r="M1400" s="0" t="n">
        <f aca="false">$B$4*(($B$21/$B$4)^(($B$7/$E1400)^$B$5))</f>
        <v>29.7784281020464</v>
      </c>
      <c r="N1400" s="0" t="n">
        <f aca="false">$B$4*(($B$22/$B$4)^(($B$7/$E1400)^$B$5))</f>
        <v>31.7086875538304</v>
      </c>
      <c r="O1400" s="0" t="n">
        <f aca="false">$B$4*(($B$23/$B$4)^(($B$7/$E1400)^$B$5))</f>
        <v>33.6296013281503</v>
      </c>
      <c r="P1400" s="0" t="n">
        <f aca="false">IF($F1400&lt;K1400,5,IF($F1400&lt;L1400,4,IF($F1400&lt;M1400,3,IF(F1400&lt;N1400,2,1))))</f>
        <v>5</v>
      </c>
      <c r="Q1400" s="0" t="n">
        <f aca="false">IF(D1400&lt;&gt;D1399,0,P1400-P1399)</f>
        <v>0</v>
      </c>
    </row>
    <row r="1401" customFormat="false" ht="13.8" hidden="false" customHeight="false" outlineLevel="0" collapsed="false">
      <c r="D1401" s="0" t="n">
        <v>471</v>
      </c>
      <c r="E1401" s="0" t="n">
        <v>25.76</v>
      </c>
      <c r="F1401" s="0" t="n">
        <v>10.56</v>
      </c>
      <c r="G1401" s="0" t="n">
        <v>8.46</v>
      </c>
      <c r="H1401" s="0" t="n">
        <v>36.82</v>
      </c>
      <c r="I1401" s="0" t="n">
        <f aca="false">$B$4*(($F1401/$B$4)^(($E1401/$B$7)^$B$5))</f>
        <v>25.2386866069424</v>
      </c>
      <c r="J1401" s="0" t="n">
        <f aca="false">$B$4*(($B$18/$B$4)^(($B$7/$E1401)^$B$5))</f>
        <v>8.18418438204282</v>
      </c>
      <c r="K1401" s="0" t="n">
        <f aca="false">$B$4*(($B$19/$B$4)^(($B$7/$E1401)^$B$5))</f>
        <v>9.88640798235358</v>
      </c>
      <c r="L1401" s="0" t="n">
        <f aca="false">$B$4*(($B$20/$B$4)^(($B$7/$E1401)^$B$5))</f>
        <v>11.7668018273463</v>
      </c>
      <c r="M1401" s="0" t="n">
        <f aca="false">$B$4*(($B$21/$B$4)^(($B$7/$E1401)^$B$5))</f>
        <v>13.8284554781879</v>
      </c>
      <c r="N1401" s="0" t="n">
        <f aca="false">$B$4*(($B$22/$B$4)^(($B$7/$E1401)^$B$5))</f>
        <v>16.0742811090162</v>
      </c>
      <c r="O1401" s="0" t="n">
        <f aca="false">$B$4*(($B$23/$B$4)^(($B$7/$E1401)^$B$5))</f>
        <v>18.5070351677365</v>
      </c>
      <c r="P1401" s="0" t="n">
        <f aca="false">IF($F1401&lt;K1401,5,IF($F1401&lt;L1401,4,IF($F1401&lt;M1401,3,IF(F1401&lt;N1401,2,1))))</f>
        <v>4</v>
      </c>
      <c r="Q1401" s="0" t="n">
        <f aca="false">IF(D1401&lt;&gt;D1400,0,P1401-P1400)</f>
        <v>0</v>
      </c>
    </row>
    <row r="1402" customFormat="false" ht="13.8" hidden="false" customHeight="false" outlineLevel="0" collapsed="false">
      <c r="D1402" s="0" t="n">
        <v>471</v>
      </c>
      <c r="E1402" s="0" t="n">
        <v>40.01</v>
      </c>
      <c r="F1402" s="0" t="n">
        <v>17.68</v>
      </c>
      <c r="G1402" s="0" t="n">
        <v>16.14</v>
      </c>
      <c r="H1402" s="0" t="n">
        <v>118.83</v>
      </c>
      <c r="I1402" s="0" t="n">
        <f aca="false">$B$4*(($F1402/$B$4)^(($E1402/$B$7)^$B$5))</f>
        <v>26.1606545741775</v>
      </c>
      <c r="J1402" s="0" t="n">
        <f aca="false">$B$4*(($B$18/$B$4)^(($B$7/$E1402)^$B$5))</f>
        <v>13.9391215366487</v>
      </c>
      <c r="K1402" s="0" t="n">
        <f aca="false">$B$4*(($B$19/$B$4)^(($B$7/$E1402)^$B$5))</f>
        <v>15.9427174717754</v>
      </c>
      <c r="L1402" s="0" t="n">
        <f aca="false">$B$4*(($B$20/$B$4)^(($B$7/$E1402)^$B$5))</f>
        <v>18.0430409971529</v>
      </c>
      <c r="M1402" s="0" t="n">
        <f aca="false">$B$4*(($B$21/$B$4)^(($B$7/$E1402)^$B$5))</f>
        <v>20.2369303000465</v>
      </c>
      <c r="N1402" s="0" t="n">
        <f aca="false">$B$4*(($B$22/$B$4)^(($B$7/$E1402)^$B$5))</f>
        <v>22.5215467207987</v>
      </c>
      <c r="O1402" s="0" t="n">
        <f aca="false">$B$4*(($B$23/$B$4)^(($B$7/$E1402)^$B$5))</f>
        <v>24.8943222314532</v>
      </c>
      <c r="P1402" s="0" t="n">
        <f aca="false">IF($F1402&lt;K1402,5,IF($F1402&lt;L1402,4,IF($F1402&lt;M1402,3,IF(F1402&lt;N1402,2,1))))</f>
        <v>4</v>
      </c>
      <c r="Q1402" s="0" t="n">
        <f aca="false">IF(D1402&lt;&gt;D1401,0,P1402-P1401)</f>
        <v>0</v>
      </c>
    </row>
    <row r="1403" customFormat="false" ht="13.8" hidden="false" customHeight="false" outlineLevel="0" collapsed="false">
      <c r="D1403" s="0" t="n">
        <v>472</v>
      </c>
      <c r="E1403" s="0" t="n">
        <v>40.01</v>
      </c>
      <c r="F1403" s="0" t="n">
        <v>20.16</v>
      </c>
      <c r="G1403" s="0" t="n">
        <v>19.61</v>
      </c>
      <c r="H1403" s="0" t="n">
        <v>160.65</v>
      </c>
      <c r="I1403" s="0" t="n">
        <f aca="false">$B$4*(($F1403/$B$4)^(($E1403/$B$7)^$B$5))</f>
        <v>28.4312552255971</v>
      </c>
      <c r="J1403" s="0" t="n">
        <f aca="false">$B$4*(($B$18/$B$4)^(($B$7/$E1403)^$B$5))</f>
        <v>13.9391215366487</v>
      </c>
      <c r="K1403" s="0" t="n">
        <f aca="false">$B$4*(($B$19/$B$4)^(($B$7/$E1403)^$B$5))</f>
        <v>15.9427174717754</v>
      </c>
      <c r="L1403" s="0" t="n">
        <f aca="false">$B$4*(($B$20/$B$4)^(($B$7/$E1403)^$B$5))</f>
        <v>18.0430409971529</v>
      </c>
      <c r="M1403" s="0" t="n">
        <f aca="false">$B$4*(($B$21/$B$4)^(($B$7/$E1403)^$B$5))</f>
        <v>20.2369303000465</v>
      </c>
      <c r="N1403" s="0" t="n">
        <f aca="false">$B$4*(($B$22/$B$4)^(($B$7/$E1403)^$B$5))</f>
        <v>22.5215467207987</v>
      </c>
      <c r="O1403" s="0" t="n">
        <f aca="false">$B$4*(($B$23/$B$4)^(($B$7/$E1403)^$B$5))</f>
        <v>24.8943222314532</v>
      </c>
      <c r="P1403" s="0" t="n">
        <f aca="false">IF($F1403&lt;K1403,5,IF($F1403&lt;L1403,4,IF($F1403&lt;M1403,3,IF(F1403&lt;N1403,2,1))))</f>
        <v>3</v>
      </c>
      <c r="Q1403" s="0" t="n">
        <f aca="false">IF(D1403&lt;&gt;D1402,0,P1403-P1402)</f>
        <v>0</v>
      </c>
    </row>
    <row r="1404" customFormat="false" ht="13.8" hidden="false" customHeight="false" outlineLevel="0" collapsed="false">
      <c r="D1404" s="0" t="n">
        <v>473</v>
      </c>
      <c r="E1404" s="0" t="n">
        <v>39.09</v>
      </c>
      <c r="F1404" s="0" t="n">
        <v>20.04</v>
      </c>
      <c r="G1404" s="0" t="n">
        <v>20.27</v>
      </c>
      <c r="H1404" s="0" t="n">
        <v>167.25</v>
      </c>
      <c r="I1404" s="0" t="n">
        <f aca="false">$B$4*(($F1404/$B$4)^(($E1404/$B$7)^$B$5))</f>
        <v>28.6290134702554</v>
      </c>
      <c r="J1404" s="0" t="n">
        <f aca="false">$B$4*(($B$18/$B$4)^(($B$7/$E1404)^$B$5))</f>
        <v>13.6110474875418</v>
      </c>
      <c r="K1404" s="0" t="n">
        <f aca="false">$B$4*(($B$19/$B$4)^(($B$7/$E1404)^$B$5))</f>
        <v>15.605589258617</v>
      </c>
      <c r="L1404" s="0" t="n">
        <f aca="false">$B$4*(($B$20/$B$4)^(($B$7/$E1404)^$B$5))</f>
        <v>17.7013291586395</v>
      </c>
      <c r="M1404" s="0" t="n">
        <f aca="false">$B$4*(($B$21/$B$4)^(($B$7/$E1404)^$B$5))</f>
        <v>19.8951804193447</v>
      </c>
      <c r="N1404" s="0" t="n">
        <f aca="false">$B$4*(($B$22/$B$4)^(($B$7/$E1404)^$B$5))</f>
        <v>22.1843657090488</v>
      </c>
      <c r="O1404" s="0" t="n">
        <f aca="false">$B$4*(($B$23/$B$4)^(($B$7/$E1404)^$B$5))</f>
        <v>24.5663673880855</v>
      </c>
      <c r="P1404" s="0" t="n">
        <f aca="false">IF($F1404&lt;K1404,5,IF($F1404&lt;L1404,4,IF($F1404&lt;M1404,3,IF(F1404&lt;N1404,2,1))))</f>
        <v>2</v>
      </c>
      <c r="Q1404" s="0" t="n">
        <f aca="false">IF(D1404&lt;&gt;D1403,0,P1404-P1403)</f>
        <v>0</v>
      </c>
    </row>
    <row r="1405" customFormat="false" ht="13.8" hidden="false" customHeight="false" outlineLevel="0" collapsed="false">
      <c r="D1405" s="0" t="n">
        <v>473</v>
      </c>
      <c r="E1405" s="0" t="n">
        <v>24.84</v>
      </c>
      <c r="F1405" s="0" t="n">
        <v>12.52</v>
      </c>
      <c r="G1405" s="0" t="n">
        <v>10.7</v>
      </c>
      <c r="H1405" s="0" t="n">
        <v>55.29</v>
      </c>
      <c r="I1405" s="0" t="n">
        <f aca="false">$B$4*(($F1405/$B$4)^(($E1405/$B$7)^$B$5))</f>
        <v>27.7392935778399</v>
      </c>
      <c r="J1405" s="0" t="n">
        <f aca="false">$B$4*(($B$18/$B$4)^(($B$7/$E1405)^$B$5))</f>
        <v>7.76438883281179</v>
      </c>
      <c r="K1405" s="0" t="n">
        <f aca="false">$B$4*(($B$19/$B$4)^(($B$7/$E1405)^$B$5))</f>
        <v>9.43012718353954</v>
      </c>
      <c r="L1405" s="0" t="n">
        <f aca="false">$B$4*(($B$20/$B$4)^(($B$7/$E1405)^$B$5))</f>
        <v>11.2797720680117</v>
      </c>
      <c r="M1405" s="0" t="n">
        <f aca="false">$B$4*(($B$21/$B$4)^(($B$7/$E1405)^$B$5))</f>
        <v>13.3174470911918</v>
      </c>
      <c r="N1405" s="0" t="n">
        <f aca="false">$B$4*(($B$22/$B$4)^(($B$7/$E1405)^$B$5))</f>
        <v>15.547057839351</v>
      </c>
      <c r="O1405" s="0" t="n">
        <f aca="false">$B$4*(($B$23/$B$4)^(($B$7/$E1405)^$B$5))</f>
        <v>17.972317609417</v>
      </c>
      <c r="P1405" s="0" t="n">
        <f aca="false">IF($F1405&lt;K1405,5,IF($F1405&lt;L1405,4,IF($F1405&lt;M1405,3,IF(F1405&lt;N1405,2,1))))</f>
        <v>3</v>
      </c>
      <c r="Q1405" s="0" t="n">
        <f aca="false">IF(D1405&lt;&gt;D1404,0,P1405-P1404)</f>
        <v>1</v>
      </c>
    </row>
    <row r="1406" customFormat="false" ht="13.8" hidden="false" customHeight="false" outlineLevel="0" collapsed="false">
      <c r="D1406" s="0" t="n">
        <v>474</v>
      </c>
      <c r="E1406" s="0" t="n">
        <v>39.09</v>
      </c>
      <c r="F1406" s="0" t="n">
        <v>21.52</v>
      </c>
      <c r="G1406" s="0" t="n">
        <v>21.9</v>
      </c>
      <c r="H1406" s="0" t="n">
        <v>195.17</v>
      </c>
      <c r="I1406" s="0" t="n">
        <f aca="false">$B$4*(($F1406/$B$4)^(($E1406/$B$7)^$B$5))</f>
        <v>29.9279339872234</v>
      </c>
      <c r="J1406" s="0" t="n">
        <f aca="false">$B$4*(($B$18/$B$4)^(($B$7/$E1406)^$B$5))</f>
        <v>13.6110474875418</v>
      </c>
      <c r="K1406" s="0" t="n">
        <f aca="false">$B$4*(($B$19/$B$4)^(($B$7/$E1406)^$B$5))</f>
        <v>15.605589258617</v>
      </c>
      <c r="L1406" s="0" t="n">
        <f aca="false">$B$4*(($B$20/$B$4)^(($B$7/$E1406)^$B$5))</f>
        <v>17.7013291586395</v>
      </c>
      <c r="M1406" s="0" t="n">
        <f aca="false">$B$4*(($B$21/$B$4)^(($B$7/$E1406)^$B$5))</f>
        <v>19.8951804193447</v>
      </c>
      <c r="N1406" s="0" t="n">
        <f aca="false">$B$4*(($B$22/$B$4)^(($B$7/$E1406)^$B$5))</f>
        <v>22.1843657090488</v>
      </c>
      <c r="O1406" s="0" t="n">
        <f aca="false">$B$4*(($B$23/$B$4)^(($B$7/$E1406)^$B$5))</f>
        <v>24.5663673880855</v>
      </c>
      <c r="P1406" s="0" t="n">
        <f aca="false">IF($F1406&lt;K1406,5,IF($F1406&lt;L1406,4,IF($F1406&lt;M1406,3,IF(F1406&lt;N1406,2,1))))</f>
        <v>2</v>
      </c>
      <c r="Q1406" s="0" t="n">
        <f aca="false">IF(D1406&lt;&gt;D1405,0,P1406-P1405)</f>
        <v>0</v>
      </c>
    </row>
    <row r="1407" customFormat="false" ht="13.8" hidden="false" customHeight="false" outlineLevel="0" collapsed="false">
      <c r="D1407" s="0" t="n">
        <v>475</v>
      </c>
      <c r="E1407" s="0" t="n">
        <v>27.76</v>
      </c>
      <c r="F1407" s="0" t="n">
        <v>15.9</v>
      </c>
      <c r="G1407" s="0" t="n">
        <v>17.01</v>
      </c>
      <c r="H1407" s="0" t="n">
        <v>114.72</v>
      </c>
      <c r="I1407" s="0" t="n">
        <f aca="false">$B$4*(($F1407/$B$4)^(($E1407/$B$7)^$B$5))</f>
        <v>29.4046326238606</v>
      </c>
      <c r="J1407" s="0" t="n">
        <f aca="false">$B$4*(($B$18/$B$4)^(($B$7/$E1407)^$B$5))</f>
        <v>9.07851786258068</v>
      </c>
      <c r="K1407" s="0" t="n">
        <f aca="false">$B$4*(($B$19/$B$4)^(($B$7/$E1407)^$B$5))</f>
        <v>10.8506382437314</v>
      </c>
      <c r="L1407" s="0" t="n">
        <f aca="false">$B$4*(($B$20/$B$4)^(($B$7/$E1407)^$B$5))</f>
        <v>12.7883750300311</v>
      </c>
      <c r="M1407" s="0" t="n">
        <f aca="false">$B$4*(($B$21/$B$4)^(($B$7/$E1407)^$B$5))</f>
        <v>14.8929543750403</v>
      </c>
      <c r="N1407" s="0" t="n">
        <f aca="false">$B$4*(($B$22/$B$4)^(($B$7/$E1407)^$B$5))</f>
        <v>17.1655211341852</v>
      </c>
      <c r="O1407" s="0" t="n">
        <f aca="false">$B$4*(($B$23/$B$4)^(($B$7/$E1407)^$B$5))</f>
        <v>19.6071494436504</v>
      </c>
      <c r="P1407" s="0" t="n">
        <f aca="false">IF($F1407&lt;K1407,5,IF($F1407&lt;L1407,4,IF($F1407&lt;M1407,3,IF(F1407&lt;N1407,2,1))))</f>
        <v>2</v>
      </c>
      <c r="Q1407" s="0" t="n">
        <f aca="false">IF(D1407&lt;&gt;D1406,0,P1407-P1406)</f>
        <v>0</v>
      </c>
    </row>
    <row r="1408" customFormat="false" ht="13.8" hidden="false" customHeight="false" outlineLevel="0" collapsed="false">
      <c r="D1408" s="0" t="n">
        <v>475</v>
      </c>
      <c r="E1408" s="0" t="n">
        <v>42.02</v>
      </c>
      <c r="F1408" s="0" t="n">
        <v>20.68</v>
      </c>
      <c r="G1408" s="0" t="n">
        <v>24.11</v>
      </c>
      <c r="H1408" s="0" t="n">
        <v>203.96</v>
      </c>
      <c r="I1408" s="0" t="n">
        <f aca="false">$B$4*(($F1408/$B$4)^(($E1408/$B$7)^$B$5))</f>
        <v>28.2525697276797</v>
      </c>
      <c r="J1408" s="0" t="n">
        <f aca="false">$B$4*(($B$18/$B$4)^(($B$7/$E1408)^$B$5))</f>
        <v>14.6362338869123</v>
      </c>
      <c r="K1408" s="0" t="n">
        <f aca="false">$B$4*(($B$19/$B$4)^(($B$7/$E1408)^$B$5))</f>
        <v>16.6563934977953</v>
      </c>
      <c r="L1408" s="0" t="n">
        <f aca="false">$B$4*(($B$20/$B$4)^(($B$7/$E1408)^$B$5))</f>
        <v>18.7639315539338</v>
      </c>
      <c r="M1408" s="0" t="n">
        <f aca="false">$B$4*(($B$21/$B$4)^(($B$7/$E1408)^$B$5))</f>
        <v>20.9556018629349</v>
      </c>
      <c r="N1408" s="0" t="n">
        <f aca="false">$B$4*(($B$22/$B$4)^(($B$7/$E1408)^$B$5))</f>
        <v>23.2285029968656</v>
      </c>
      <c r="O1408" s="0" t="n">
        <f aca="false">$B$4*(($B$23/$B$4)^(($B$7/$E1408)^$B$5))</f>
        <v>25.580021012377</v>
      </c>
      <c r="P1408" s="0" t="n">
        <f aca="false">IF($F1408&lt;K1408,5,IF($F1408&lt;L1408,4,IF($F1408&lt;M1408,3,IF(F1408&lt;N1408,2,1))))</f>
        <v>3</v>
      </c>
      <c r="Q1408" s="0" t="n">
        <f aca="false">IF(D1408&lt;&gt;D1407,0,P1408-P1407)</f>
        <v>1</v>
      </c>
    </row>
    <row r="1409" customFormat="false" ht="13.8" hidden="false" customHeight="false" outlineLevel="0" collapsed="false">
      <c r="D1409" s="0" t="n">
        <v>476</v>
      </c>
      <c r="E1409" s="0" t="n">
        <v>27.83</v>
      </c>
      <c r="F1409" s="0" t="n">
        <v>11.7</v>
      </c>
      <c r="G1409" s="0" t="n">
        <v>7.24</v>
      </c>
      <c r="H1409" s="0" t="n">
        <v>35.36</v>
      </c>
      <c r="I1409" s="0" t="n">
        <f aca="false">$B$4*(($F1409/$B$4)^(($E1409/$B$7)^$B$5))</f>
        <v>25.3627231321945</v>
      </c>
      <c r="J1409" s="0" t="n">
        <f aca="false">$B$4*(($B$18/$B$4)^(($B$7/$E1409)^$B$5))</f>
        <v>9.1093405885239</v>
      </c>
      <c r="K1409" s="0" t="n">
        <f aca="false">$B$4*(($B$19/$B$4)^(($B$7/$E1409)^$B$5))</f>
        <v>10.8836906612566</v>
      </c>
      <c r="L1409" s="0" t="n">
        <f aca="false">$B$4*(($B$20/$B$4)^(($B$7/$E1409)^$B$5))</f>
        <v>12.8232186843886</v>
      </c>
      <c r="M1409" s="0" t="n">
        <f aca="false">$B$4*(($B$21/$B$4)^(($B$7/$E1409)^$B$5))</f>
        <v>14.9290941864989</v>
      </c>
      <c r="N1409" s="0" t="n">
        <f aca="false">$B$4*(($B$22/$B$4)^(($B$7/$E1409)^$B$5))</f>
        <v>17.2024088143179</v>
      </c>
      <c r="O1409" s="0" t="n">
        <f aca="false">$B$4*(($B$23/$B$4)^(($B$7/$E1409)^$B$5))</f>
        <v>19.6441864873837</v>
      </c>
      <c r="P1409" s="0" t="n">
        <f aca="false">IF($F1409&lt;K1409,5,IF($F1409&lt;L1409,4,IF($F1409&lt;M1409,3,IF(F1409&lt;N1409,2,1))))</f>
        <v>4</v>
      </c>
      <c r="Q1409" s="0" t="n">
        <f aca="false">IF(D1409&lt;&gt;D1408,0,P1409-P1408)</f>
        <v>0</v>
      </c>
    </row>
    <row r="1410" customFormat="false" ht="13.8" hidden="false" customHeight="false" outlineLevel="0" collapsed="false">
      <c r="D1410" s="0" t="n">
        <v>476</v>
      </c>
      <c r="E1410" s="0" t="n">
        <v>42.08</v>
      </c>
      <c r="F1410" s="0" t="n">
        <v>18.38</v>
      </c>
      <c r="G1410" s="0" t="n">
        <v>14.27</v>
      </c>
      <c r="H1410" s="0" t="n">
        <v>105.7</v>
      </c>
      <c r="I1410" s="0" t="n">
        <f aca="false">$B$4*(($F1410/$B$4)^(($E1410/$B$7)^$B$5))</f>
        <v>26.1219522845606</v>
      </c>
      <c r="J1410" s="0" t="n">
        <f aca="false">$B$4*(($B$18/$B$4)^(($B$7/$E1410)^$B$5))</f>
        <v>14.6566364350234</v>
      </c>
      <c r="K1410" s="0" t="n">
        <f aca="false">$B$4*(($B$19/$B$4)^(($B$7/$E1410)^$B$5))</f>
        <v>16.6772274864547</v>
      </c>
      <c r="L1410" s="0" t="n">
        <f aca="false">$B$4*(($B$20/$B$4)^(($B$7/$E1410)^$B$5))</f>
        <v>18.7849265939841</v>
      </c>
      <c r="M1410" s="0" t="n">
        <f aca="false">$B$4*(($B$21/$B$4)^(($B$7/$E1410)^$B$5))</f>
        <v>20.9764865386281</v>
      </c>
      <c r="N1410" s="0" t="n">
        <f aca="false">$B$4*(($B$22/$B$4)^(($B$7/$E1410)^$B$5))</f>
        <v>23.249005344912</v>
      </c>
      <c r="O1410" s="0" t="n">
        <f aca="false">$B$4*(($B$23/$B$4)^(($B$7/$E1410)^$B$5))</f>
        <v>25.599868885861</v>
      </c>
      <c r="P1410" s="0" t="n">
        <f aca="false">IF($F1410&lt;K1410,5,IF($F1410&lt;L1410,4,IF($F1410&lt;M1410,3,IF(F1410&lt;N1410,2,1))))</f>
        <v>4</v>
      </c>
      <c r="Q1410" s="0" t="n">
        <f aca="false">IF(D1410&lt;&gt;D1409,0,P1410-P1409)</f>
        <v>0</v>
      </c>
    </row>
    <row r="1411" customFormat="false" ht="13.8" hidden="false" customHeight="false" outlineLevel="0" collapsed="false">
      <c r="D1411" s="0" t="n">
        <v>477</v>
      </c>
      <c r="E1411" s="0" t="n">
        <v>42.08</v>
      </c>
      <c r="F1411" s="0" t="n">
        <v>20.24</v>
      </c>
      <c r="G1411" s="0" t="n">
        <v>18.65</v>
      </c>
      <c r="H1411" s="0" t="n">
        <v>155.93</v>
      </c>
      <c r="I1411" s="0" t="n">
        <f aca="false">$B$4*(($F1411/$B$4)^(($E1411/$B$7)^$B$5))</f>
        <v>27.8362042261997</v>
      </c>
      <c r="J1411" s="0" t="n">
        <f aca="false">$B$4*(($B$18/$B$4)^(($B$7/$E1411)^$B$5))</f>
        <v>14.6566364350234</v>
      </c>
      <c r="K1411" s="0" t="n">
        <f aca="false">$B$4*(($B$19/$B$4)^(($B$7/$E1411)^$B$5))</f>
        <v>16.6772274864547</v>
      </c>
      <c r="L1411" s="0" t="n">
        <f aca="false">$B$4*(($B$20/$B$4)^(($B$7/$E1411)^$B$5))</f>
        <v>18.7849265939841</v>
      </c>
      <c r="M1411" s="0" t="n">
        <f aca="false">$B$4*(($B$21/$B$4)^(($B$7/$E1411)^$B$5))</f>
        <v>20.9764865386281</v>
      </c>
      <c r="N1411" s="0" t="n">
        <f aca="false">$B$4*(($B$22/$B$4)^(($B$7/$E1411)^$B$5))</f>
        <v>23.249005344912</v>
      </c>
      <c r="O1411" s="0" t="n">
        <f aca="false">$B$4*(($B$23/$B$4)^(($B$7/$E1411)^$B$5))</f>
        <v>25.599868885861</v>
      </c>
      <c r="P1411" s="0" t="n">
        <f aca="false">IF($F1411&lt;K1411,5,IF($F1411&lt;L1411,4,IF($F1411&lt;M1411,3,IF(F1411&lt;N1411,2,1))))</f>
        <v>3</v>
      </c>
      <c r="Q1411" s="0" t="n">
        <f aca="false">IF(D1411&lt;&gt;D1410,0,P1411-P1410)</f>
        <v>0</v>
      </c>
    </row>
    <row r="1412" customFormat="false" ht="13.8" hidden="false" customHeight="false" outlineLevel="0" collapsed="false">
      <c r="D1412" s="0" t="n">
        <v>478</v>
      </c>
      <c r="E1412" s="0" t="n">
        <v>27.89</v>
      </c>
      <c r="F1412" s="0" t="n">
        <v>15.22</v>
      </c>
      <c r="G1412" s="0" t="n">
        <v>14.22</v>
      </c>
      <c r="H1412" s="0" t="n">
        <v>89.97</v>
      </c>
      <c r="I1412" s="0" t="n">
        <f aca="false">$B$4*(($F1412/$B$4)^(($E1412/$B$7)^$B$5))</f>
        <v>28.7363351890673</v>
      </c>
      <c r="J1412" s="0" t="n">
        <f aca="false">$B$4*(($B$18/$B$4)^(($B$7/$E1412)^$B$5))</f>
        <v>9.13573349573059</v>
      </c>
      <c r="K1412" s="0" t="n">
        <f aca="false">$B$4*(($B$19/$B$4)^(($B$7/$E1412)^$B$5))</f>
        <v>10.9119836876188</v>
      </c>
      <c r="L1412" s="0" t="n">
        <f aca="false">$B$4*(($B$20/$B$4)^(($B$7/$E1412)^$B$5))</f>
        <v>12.8530361585094</v>
      </c>
      <c r="M1412" s="0" t="n">
        <f aca="false">$B$4*(($B$21/$B$4)^(($B$7/$E1412)^$B$5))</f>
        <v>14.9600123299277</v>
      </c>
      <c r="N1412" s="0" t="n">
        <f aca="false">$B$4*(($B$22/$B$4)^(($B$7/$E1412)^$B$5))</f>
        <v>17.2339586684316</v>
      </c>
      <c r="O1412" s="0" t="n">
        <f aca="false">$B$4*(($B$23/$B$4)^(($B$7/$E1412)^$B$5))</f>
        <v>19.6758564753242</v>
      </c>
      <c r="P1412" s="0" t="n">
        <f aca="false">IF($F1412&lt;K1412,5,IF($F1412&lt;L1412,4,IF($F1412&lt;M1412,3,IF(F1412&lt;N1412,2,1))))</f>
        <v>2</v>
      </c>
      <c r="Q1412" s="0" t="n">
        <f aca="false">IF(D1412&lt;&gt;D1411,0,P1412-P1411)</f>
        <v>0</v>
      </c>
    </row>
    <row r="1413" customFormat="false" ht="13.8" hidden="false" customHeight="false" outlineLevel="0" collapsed="false">
      <c r="D1413" s="0" t="n">
        <v>478</v>
      </c>
      <c r="E1413" s="0" t="n">
        <v>42.15</v>
      </c>
      <c r="F1413" s="0" t="n">
        <v>21.44</v>
      </c>
      <c r="G1413" s="0" t="n">
        <v>22.04</v>
      </c>
      <c r="H1413" s="0" t="n">
        <v>195.74</v>
      </c>
      <c r="I1413" s="0" t="n">
        <f aca="false">$B$4*(($F1413/$B$4)^(($E1413/$B$7)^$B$5))</f>
        <v>28.8921163595491</v>
      </c>
      <c r="J1413" s="0" t="n">
        <f aca="false">$B$4*(($B$18/$B$4)^(($B$7/$E1413)^$B$5))</f>
        <v>14.6804100232508</v>
      </c>
      <c r="K1413" s="0" t="n">
        <f aca="false">$B$4*(($B$19/$B$4)^(($B$7/$E1413)^$B$5))</f>
        <v>16.7015000461384</v>
      </c>
      <c r="L1413" s="0" t="n">
        <f aca="false">$B$4*(($B$20/$B$4)^(($B$7/$E1413)^$B$5))</f>
        <v>18.8093833000797</v>
      </c>
      <c r="M1413" s="0" t="n">
        <f aca="false">$B$4*(($B$21/$B$4)^(($B$7/$E1413)^$B$5))</f>
        <v>21.0008114687654</v>
      </c>
      <c r="N1413" s="0" t="n">
        <f aca="false">$B$4*(($B$22/$B$4)^(($B$7/$E1413)^$B$5))</f>
        <v>23.2728820266563</v>
      </c>
      <c r="O1413" s="0" t="n">
        <f aca="false">$B$4*(($B$23/$B$4)^(($B$7/$E1413)^$B$5))</f>
        <v>25.6229807115832</v>
      </c>
      <c r="P1413" s="0" t="n">
        <f aca="false">IF($F1413&lt;K1413,5,IF($F1413&lt;L1413,4,IF($F1413&lt;M1413,3,IF(F1413&lt;N1413,2,1))))</f>
        <v>2</v>
      </c>
      <c r="Q1413" s="0" t="n">
        <f aca="false">IF(D1413&lt;&gt;D1412,0,P1413-P1412)</f>
        <v>0</v>
      </c>
    </row>
    <row r="1414" customFormat="false" ht="13.8" hidden="false" customHeight="false" outlineLevel="0" collapsed="false">
      <c r="D1414" s="0" t="n">
        <v>479</v>
      </c>
      <c r="E1414" s="0" t="n">
        <v>23.46</v>
      </c>
      <c r="F1414" s="0" t="n">
        <v>11.56</v>
      </c>
      <c r="G1414" s="0" t="n">
        <v>9.09</v>
      </c>
      <c r="H1414" s="0" t="n">
        <v>41.76</v>
      </c>
      <c r="I1414" s="0" t="n">
        <f aca="false">$B$4*(($F1414/$B$4)^(($E1414/$B$7)^$B$5))</f>
        <v>27.5583853870669</v>
      </c>
      <c r="J1414" s="0" t="n">
        <f aca="false">$B$4*(($B$18/$B$4)^(($B$7/$E1414)^$B$5))</f>
        <v>7.12585219241479</v>
      </c>
      <c r="K1414" s="0" t="n">
        <f aca="false">$B$4*(($B$19/$B$4)^(($B$7/$E1414)^$B$5))</f>
        <v>8.73117048143816</v>
      </c>
      <c r="L1414" s="0" t="n">
        <f aca="false">$B$4*(($B$20/$B$4)^(($B$7/$E1414)^$B$5))</f>
        <v>10.5288339202224</v>
      </c>
      <c r="M1414" s="0" t="n">
        <f aca="false">$B$4*(($B$21/$B$4)^(($B$7/$E1414)^$B$5))</f>
        <v>12.5247585832605</v>
      </c>
      <c r="N1414" s="0" t="n">
        <f aca="false">$B$4*(($B$22/$B$4)^(($B$7/$E1414)^$B$5))</f>
        <v>14.7245918381992</v>
      </c>
      <c r="O1414" s="0" t="n">
        <f aca="false">$B$4*(($B$23/$B$4)^(($B$7/$E1414)^$B$5))</f>
        <v>17.1337422528704</v>
      </c>
      <c r="P1414" s="0" t="n">
        <f aca="false">IF($F1414&lt;K1414,5,IF($F1414&lt;L1414,4,IF($F1414&lt;M1414,3,IF(F1414&lt;N1414,2,1))))</f>
        <v>3</v>
      </c>
      <c r="Q1414" s="0" t="n">
        <f aca="false">IF(D1414&lt;&gt;D1413,0,P1414-P1413)</f>
        <v>0</v>
      </c>
    </row>
    <row r="1415" customFormat="false" ht="13.8" hidden="false" customHeight="false" outlineLevel="0" collapsed="false">
      <c r="D1415" s="0" t="n">
        <v>479</v>
      </c>
      <c r="E1415" s="0" t="n">
        <v>35.45</v>
      </c>
      <c r="F1415" s="0" t="n">
        <v>17.04</v>
      </c>
      <c r="G1415" s="0" t="n">
        <v>18.39</v>
      </c>
      <c r="H1415" s="0" t="n">
        <v>131.29</v>
      </c>
      <c r="I1415" s="0" t="n">
        <f aca="false">$B$4*(($F1415/$B$4)^(($E1415/$B$7)^$B$5))</f>
        <v>27.2153342398805</v>
      </c>
      <c r="J1415" s="0" t="n">
        <f aca="false">$B$4*(($B$18/$B$4)^(($B$7/$E1415)^$B$5))</f>
        <v>12.2555186467112</v>
      </c>
      <c r="K1415" s="0" t="n">
        <f aca="false">$B$4*(($B$19/$B$4)^(($B$7/$E1415)^$B$5))</f>
        <v>14.2035371912911</v>
      </c>
      <c r="L1415" s="0" t="n">
        <f aca="false">$B$4*(($B$20/$B$4)^(($B$7/$E1415)^$B$5))</f>
        <v>16.2716375048583</v>
      </c>
      <c r="M1415" s="0" t="n">
        <f aca="false">$B$4*(($B$21/$B$4)^(($B$7/$E1415)^$B$5))</f>
        <v>18.4573196770681</v>
      </c>
      <c r="N1415" s="0" t="n">
        <f aca="false">$B$4*(($B$22/$B$4)^(($B$7/$E1415)^$B$5))</f>
        <v>20.7583127123148</v>
      </c>
      <c r="O1415" s="0" t="n">
        <f aca="false">$B$4*(($B$23/$B$4)^(($B$7/$E1415)^$B$5))</f>
        <v>23.1725395234106</v>
      </c>
      <c r="P1415" s="0" t="n">
        <f aca="false">IF($F1415&lt;K1415,5,IF($F1415&lt;L1415,4,IF($F1415&lt;M1415,3,IF(F1415&lt;N1415,2,1))))</f>
        <v>3</v>
      </c>
      <c r="Q1415" s="0" t="n">
        <f aca="false">IF(D1415&lt;&gt;D1414,0,P1415-P1414)</f>
        <v>0</v>
      </c>
    </row>
    <row r="1416" customFormat="false" ht="13.8" hidden="false" customHeight="false" outlineLevel="0" collapsed="false">
      <c r="D1416" s="0" t="n">
        <v>479</v>
      </c>
      <c r="E1416" s="0" t="n">
        <v>48.65</v>
      </c>
      <c r="F1416" s="0" t="n">
        <v>20.66</v>
      </c>
      <c r="G1416" s="0" t="n">
        <v>24.03</v>
      </c>
      <c r="H1416" s="0" t="n">
        <v>201.36</v>
      </c>
      <c r="I1416" s="0" t="n">
        <f aca="false">$B$4*(($F1416/$B$4)^(($E1416/$B$7)^$B$5))</f>
        <v>26.2598814551872</v>
      </c>
      <c r="J1416" s="0" t="n">
        <f aca="false">$B$4*(($B$18/$B$4)^(($B$7/$E1416)^$B$5))</f>
        <v>16.7563690952203</v>
      </c>
      <c r="K1416" s="0" t="n">
        <f aca="false">$B$4*(($B$19/$B$4)^(($B$7/$E1416)^$B$5))</f>
        <v>18.8062185403902</v>
      </c>
      <c r="L1416" s="0" t="n">
        <f aca="false">$B$4*(($B$20/$B$4)^(($B$7/$E1416)^$B$5))</f>
        <v>20.9164380463196</v>
      </c>
      <c r="M1416" s="0" t="n">
        <f aca="false">$B$4*(($B$21/$B$4)^(($B$7/$E1416)^$B$5))</f>
        <v>23.0840442200033</v>
      </c>
      <c r="N1416" s="0" t="n">
        <f aca="false">$B$4*(($B$22/$B$4)^(($B$7/$E1416)^$B$5))</f>
        <v>25.306403342169</v>
      </c>
      <c r="O1416" s="0" t="n">
        <f aca="false">$B$4*(($B$23/$B$4)^(($B$7/$E1416)^$B$5))</f>
        <v>27.5811697955377</v>
      </c>
      <c r="P1416" s="0" t="n">
        <f aca="false">IF($F1416&lt;K1416,5,IF($F1416&lt;L1416,4,IF($F1416&lt;M1416,3,IF(F1416&lt;N1416,2,1))))</f>
        <v>4</v>
      </c>
      <c r="Q1416" s="0" t="n">
        <f aca="false">IF(D1416&lt;&gt;D1415,0,P1416-P1415)</f>
        <v>1</v>
      </c>
    </row>
    <row r="1417" customFormat="false" ht="13.8" hidden="false" customHeight="false" outlineLevel="0" collapsed="false">
      <c r="D1417" s="0" t="n">
        <v>479</v>
      </c>
      <c r="E1417" s="0" t="n">
        <v>60.71</v>
      </c>
      <c r="F1417" s="0" t="n">
        <v>23.88</v>
      </c>
      <c r="G1417" s="0" t="n">
        <v>27.82</v>
      </c>
      <c r="H1417" s="0" t="n">
        <v>275.71</v>
      </c>
      <c r="I1417" s="0" t="n">
        <f aca="false">$B$4*(($F1417/$B$4)^(($E1417/$B$7)^$B$5))</f>
        <v>26.2706006001099</v>
      </c>
      <c r="J1417" s="0" t="n">
        <f aca="false">$B$4*(($B$18/$B$4)^(($B$7/$E1417)^$B$5))</f>
        <v>20.0093259732457</v>
      </c>
      <c r="K1417" s="0" t="n">
        <f aca="false">$B$4*(($B$19/$B$4)^(($B$7/$E1417)^$B$5))</f>
        <v>22.051872003038</v>
      </c>
      <c r="L1417" s="0" t="n">
        <f aca="false">$B$4*(($B$20/$B$4)^(($B$7/$E1417)^$B$5))</f>
        <v>24.1181559479095</v>
      </c>
      <c r="M1417" s="0" t="n">
        <f aca="false">$B$4*(($B$21/$B$4)^(($B$7/$E1417)^$B$5))</f>
        <v>26.206628268896</v>
      </c>
      <c r="N1417" s="0" t="n">
        <f aca="false">$B$4*(($B$22/$B$4)^(($B$7/$E1417)^$B$5))</f>
        <v>28.3159430943297</v>
      </c>
      <c r="O1417" s="0" t="n">
        <f aca="false">$B$4*(($B$23/$B$4)^(($B$7/$E1417)^$B$5))</f>
        <v>30.4449197367246</v>
      </c>
      <c r="P1417" s="0" t="n">
        <f aca="false">IF($F1417&lt;K1417,5,IF($F1417&lt;L1417,4,IF($F1417&lt;M1417,3,IF(F1417&lt;N1417,2,1))))</f>
        <v>4</v>
      </c>
      <c r="Q1417" s="0" t="n">
        <f aca="false">IF(D1417&lt;&gt;D1416,0,P1417-P1416)</f>
        <v>0</v>
      </c>
    </row>
    <row r="1418" customFormat="false" ht="13.8" hidden="false" customHeight="false" outlineLevel="0" collapsed="false">
      <c r="D1418" s="0" t="n">
        <v>480</v>
      </c>
      <c r="E1418" s="0" t="n">
        <v>35.45</v>
      </c>
      <c r="F1418" s="0" t="n">
        <v>18.1</v>
      </c>
      <c r="G1418" s="0" t="n">
        <v>18.2</v>
      </c>
      <c r="H1418" s="0" t="n">
        <v>140.45</v>
      </c>
      <c r="I1418" s="0" t="n">
        <f aca="false">$B$4*(($F1418/$B$4)^(($E1418/$B$7)^$B$5))</f>
        <v>28.1801751654841</v>
      </c>
      <c r="J1418" s="0" t="n">
        <f aca="false">$B$4*(($B$18/$B$4)^(($B$7/$E1418)^$B$5))</f>
        <v>12.2555186467112</v>
      </c>
      <c r="K1418" s="0" t="n">
        <f aca="false">$B$4*(($B$19/$B$4)^(($B$7/$E1418)^$B$5))</f>
        <v>14.2035371912911</v>
      </c>
      <c r="L1418" s="0" t="n">
        <f aca="false">$B$4*(($B$20/$B$4)^(($B$7/$E1418)^$B$5))</f>
        <v>16.2716375048583</v>
      </c>
      <c r="M1418" s="0" t="n">
        <f aca="false">$B$4*(($B$21/$B$4)^(($B$7/$E1418)^$B$5))</f>
        <v>18.4573196770681</v>
      </c>
      <c r="N1418" s="0" t="n">
        <f aca="false">$B$4*(($B$22/$B$4)^(($B$7/$E1418)^$B$5))</f>
        <v>20.7583127123148</v>
      </c>
      <c r="O1418" s="0" t="n">
        <f aca="false">$B$4*(($B$23/$B$4)^(($B$7/$E1418)^$B$5))</f>
        <v>23.1725395234106</v>
      </c>
      <c r="P1418" s="0" t="n">
        <f aca="false">IF($F1418&lt;K1418,5,IF($F1418&lt;L1418,4,IF($F1418&lt;M1418,3,IF(F1418&lt;N1418,2,1))))</f>
        <v>3</v>
      </c>
      <c r="Q1418" s="0" t="n">
        <f aca="false">IF(D1418&lt;&gt;D1417,0,P1418-P1417)</f>
        <v>0</v>
      </c>
    </row>
    <row r="1419" customFormat="false" ht="13.8" hidden="false" customHeight="false" outlineLevel="0" collapsed="false">
      <c r="D1419" s="0" t="n">
        <v>480</v>
      </c>
      <c r="E1419" s="0" t="n">
        <v>48.65</v>
      </c>
      <c r="F1419" s="0" t="n">
        <v>21.32</v>
      </c>
      <c r="G1419" s="0" t="n">
        <v>23.43</v>
      </c>
      <c r="H1419" s="0" t="n">
        <v>205.36</v>
      </c>
      <c r="I1419" s="0" t="n">
        <f aca="false">$B$4*(($F1419/$B$4)^(($E1419/$B$7)^$B$5))</f>
        <v>26.8763239114615</v>
      </c>
      <c r="J1419" s="0" t="n">
        <f aca="false">$B$4*(($B$18/$B$4)^(($B$7/$E1419)^$B$5))</f>
        <v>16.7563690952203</v>
      </c>
      <c r="K1419" s="0" t="n">
        <f aca="false">$B$4*(($B$19/$B$4)^(($B$7/$E1419)^$B$5))</f>
        <v>18.8062185403902</v>
      </c>
      <c r="L1419" s="0" t="n">
        <f aca="false">$B$4*(($B$20/$B$4)^(($B$7/$E1419)^$B$5))</f>
        <v>20.9164380463196</v>
      </c>
      <c r="M1419" s="0" t="n">
        <f aca="false">$B$4*(($B$21/$B$4)^(($B$7/$E1419)^$B$5))</f>
        <v>23.0840442200033</v>
      </c>
      <c r="N1419" s="0" t="n">
        <f aca="false">$B$4*(($B$22/$B$4)^(($B$7/$E1419)^$B$5))</f>
        <v>25.306403342169</v>
      </c>
      <c r="O1419" s="0" t="n">
        <f aca="false">$B$4*(($B$23/$B$4)^(($B$7/$E1419)^$B$5))</f>
        <v>27.5811697955377</v>
      </c>
      <c r="P1419" s="0" t="n">
        <f aca="false">IF($F1419&lt;K1419,5,IF($F1419&lt;L1419,4,IF($F1419&lt;M1419,3,IF(F1419&lt;N1419,2,1))))</f>
        <v>3</v>
      </c>
      <c r="Q1419" s="0" t="n">
        <f aca="false">IF(D1419&lt;&gt;D1418,0,P1419-P1418)</f>
        <v>0</v>
      </c>
    </row>
    <row r="1420" customFormat="false" ht="13.8" hidden="false" customHeight="false" outlineLevel="0" collapsed="false">
      <c r="D1420" s="0" t="n">
        <v>480</v>
      </c>
      <c r="E1420" s="0" t="n">
        <v>60.71</v>
      </c>
      <c r="F1420" s="0" t="n">
        <v>25.44</v>
      </c>
      <c r="G1420" s="0" t="n">
        <v>27.35</v>
      </c>
      <c r="H1420" s="0" t="n">
        <v>293.44</v>
      </c>
      <c r="I1420" s="0" t="n">
        <f aca="false">$B$4*(($F1420/$B$4)^(($E1420/$B$7)^$B$5))</f>
        <v>27.7682275808207</v>
      </c>
      <c r="J1420" s="0" t="n">
        <f aca="false">$B$4*(($B$18/$B$4)^(($B$7/$E1420)^$B$5))</f>
        <v>20.0093259732457</v>
      </c>
      <c r="K1420" s="0" t="n">
        <f aca="false">$B$4*(($B$19/$B$4)^(($B$7/$E1420)^$B$5))</f>
        <v>22.051872003038</v>
      </c>
      <c r="L1420" s="0" t="n">
        <f aca="false">$B$4*(($B$20/$B$4)^(($B$7/$E1420)^$B$5))</f>
        <v>24.1181559479095</v>
      </c>
      <c r="M1420" s="0" t="n">
        <f aca="false">$B$4*(($B$21/$B$4)^(($B$7/$E1420)^$B$5))</f>
        <v>26.206628268896</v>
      </c>
      <c r="N1420" s="0" t="n">
        <f aca="false">$B$4*(($B$22/$B$4)^(($B$7/$E1420)^$B$5))</f>
        <v>28.3159430943297</v>
      </c>
      <c r="O1420" s="0" t="n">
        <f aca="false">$B$4*(($B$23/$B$4)^(($B$7/$E1420)^$B$5))</f>
        <v>30.4449197367246</v>
      </c>
      <c r="P1420" s="0" t="n">
        <f aca="false">IF($F1420&lt;K1420,5,IF($F1420&lt;L1420,4,IF($F1420&lt;M1420,3,IF(F1420&lt;N1420,2,1))))</f>
        <v>3</v>
      </c>
      <c r="Q1420" s="0" t="n">
        <f aca="false">IF(D1420&lt;&gt;D1419,0,P1420-P1419)</f>
        <v>0</v>
      </c>
    </row>
    <row r="1421" customFormat="false" ht="13.8" hidden="false" customHeight="false" outlineLevel="0" collapsed="false">
      <c r="D1421" s="0" t="n">
        <v>481</v>
      </c>
      <c r="E1421" s="0" t="n">
        <v>48.78</v>
      </c>
      <c r="F1421" s="0" t="n">
        <v>23.94</v>
      </c>
      <c r="G1421" s="0" t="n">
        <v>24.68</v>
      </c>
      <c r="H1421" s="0" t="n">
        <v>240.71</v>
      </c>
      <c r="I1421" s="0" t="n">
        <f aca="false">$B$4*(($F1421/$B$4)^(($E1421/$B$7)^$B$5))</f>
        <v>29.2417117778197</v>
      </c>
      <c r="J1421" s="0" t="n">
        <f aca="false">$B$4*(($B$18/$B$4)^(($B$7/$E1421)^$B$5))</f>
        <v>16.7953620412631</v>
      </c>
      <c r="K1421" s="0" t="n">
        <f aca="false">$B$4*(($B$19/$B$4)^(($B$7/$E1421)^$B$5))</f>
        <v>18.8454851333966</v>
      </c>
      <c r="L1421" s="0" t="n">
        <f aca="false">$B$4*(($B$20/$B$4)^(($B$7/$E1421)^$B$5))</f>
        <v>20.9555033989942</v>
      </c>
      <c r="M1421" s="0" t="n">
        <f aca="false">$B$4*(($B$21/$B$4)^(($B$7/$E1421)^$B$5))</f>
        <v>23.1224443685572</v>
      </c>
      <c r="N1421" s="0" t="n">
        <f aca="false">$B$4*(($B$22/$B$4)^(($B$7/$E1421)^$B$5))</f>
        <v>25.3436845244628</v>
      </c>
      <c r="O1421" s="0" t="n">
        <f aca="false">$B$4*(($B$23/$B$4)^(($B$7/$E1421)^$B$5))</f>
        <v>27.6168877970726</v>
      </c>
      <c r="P1421" s="0" t="n">
        <f aca="false">IF($F1421&lt;K1421,5,IF($F1421&lt;L1421,4,IF($F1421&lt;M1421,3,IF(F1421&lt;N1421,2,1))))</f>
        <v>2</v>
      </c>
      <c r="Q1421" s="0" t="n">
        <f aca="false">IF(D1421&lt;&gt;D1420,0,P1421-P1420)</f>
        <v>0</v>
      </c>
    </row>
    <row r="1422" customFormat="false" ht="13.8" hidden="false" customHeight="false" outlineLevel="0" collapsed="false">
      <c r="D1422" s="0" t="n">
        <v>481</v>
      </c>
      <c r="E1422" s="0" t="n">
        <v>60.84</v>
      </c>
      <c r="F1422" s="0" t="n">
        <v>27.52</v>
      </c>
      <c r="G1422" s="0" t="n">
        <v>28.26</v>
      </c>
      <c r="H1422" s="0" t="n">
        <v>327.18</v>
      </c>
      <c r="I1422" s="0" t="n">
        <f aca="false">$B$4*(($F1422/$B$4)^(($E1422/$B$7)^$B$5))</f>
        <v>29.7203810061507</v>
      </c>
      <c r="J1422" s="0" t="n">
        <f aca="false">$B$4*(($B$18/$B$4)^(($B$7/$E1422)^$B$5))</f>
        <v>20.0407544310372</v>
      </c>
      <c r="K1422" s="0" t="n">
        <f aca="false">$B$4*(($B$19/$B$4)^(($B$7/$E1422)^$B$5))</f>
        <v>22.0829511092734</v>
      </c>
      <c r="L1422" s="0" t="n">
        <f aca="false">$B$4*(($B$20/$B$4)^(($B$7/$E1422)^$B$5))</f>
        <v>24.1485623439357</v>
      </c>
      <c r="M1422" s="0" t="n">
        <f aca="false">$B$4*(($B$21/$B$4)^(($B$7/$E1422)^$B$5))</f>
        <v>26.2360564462957</v>
      </c>
      <c r="N1422" s="0" t="n">
        <f aca="false">$B$4*(($B$22/$B$4)^(($B$7/$E1422)^$B$5))</f>
        <v>28.3441032400322</v>
      </c>
      <c r="O1422" s="0" t="n">
        <f aca="false">$B$4*(($B$23/$B$4)^(($B$7/$E1422)^$B$5))</f>
        <v>30.4715359625206</v>
      </c>
      <c r="P1422" s="0" t="n">
        <f aca="false">IF($F1422&lt;K1422,5,IF($F1422&lt;L1422,4,IF($F1422&lt;M1422,3,IF(F1422&lt;N1422,2,1))))</f>
        <v>2</v>
      </c>
      <c r="Q1422" s="0" t="n">
        <f aca="false">IF(D1422&lt;&gt;D1421,0,P1422-P1421)</f>
        <v>0</v>
      </c>
    </row>
    <row r="1423" customFormat="false" ht="13.8" hidden="false" customHeight="false" outlineLevel="0" collapsed="false">
      <c r="D1423" s="0" t="n">
        <v>481</v>
      </c>
      <c r="E1423" s="0" t="n">
        <v>23.59</v>
      </c>
      <c r="F1423" s="0" t="n">
        <v>12.16</v>
      </c>
      <c r="G1423" s="0" t="n">
        <v>9.65</v>
      </c>
      <c r="H1423" s="0" t="n">
        <v>48.68</v>
      </c>
      <c r="I1423" s="0" t="n">
        <f aca="false">$B$4*(($F1423/$B$4)^(($E1423/$B$7)^$B$5))</f>
        <v>28.0759989977346</v>
      </c>
      <c r="J1423" s="0" t="n">
        <f aca="false">$B$4*(($B$18/$B$4)^(($B$7/$E1423)^$B$5))</f>
        <v>7.18642112490456</v>
      </c>
      <c r="K1423" s="0" t="n">
        <f aca="false">$B$4*(($B$19/$B$4)^(($B$7/$E1423)^$B$5))</f>
        <v>8.79773826829026</v>
      </c>
      <c r="L1423" s="0" t="n">
        <f aca="false">$B$4*(($B$20/$B$4)^(($B$7/$E1423)^$B$5))</f>
        <v>10.6006179636197</v>
      </c>
      <c r="M1423" s="0" t="n">
        <f aca="false">$B$4*(($B$21/$B$4)^(($B$7/$E1423)^$B$5))</f>
        <v>12.6007941727103</v>
      </c>
      <c r="N1423" s="0" t="n">
        <f aca="false">$B$4*(($B$22/$B$4)^(($B$7/$E1423)^$B$5))</f>
        <v>14.8037361939688</v>
      </c>
      <c r="O1423" s="0" t="n">
        <f aca="false">$B$4*(($B$23/$B$4)^(($B$7/$E1423)^$B$5))</f>
        <v>17.2146782952274</v>
      </c>
      <c r="P1423" s="0" t="n">
        <f aca="false">IF($F1423&lt;K1423,5,IF($F1423&lt;L1423,4,IF($F1423&lt;M1423,3,IF(F1423&lt;N1423,2,1))))</f>
        <v>3</v>
      </c>
      <c r="Q1423" s="0" t="n">
        <f aca="false">IF(D1423&lt;&gt;D1422,0,P1423-P1422)</f>
        <v>1</v>
      </c>
    </row>
    <row r="1424" customFormat="false" ht="13.8" hidden="false" customHeight="false" outlineLevel="0" collapsed="false">
      <c r="D1424" s="0" t="n">
        <v>481</v>
      </c>
      <c r="E1424" s="0" t="n">
        <v>35.58</v>
      </c>
      <c r="F1424" s="0" t="n">
        <v>18.3</v>
      </c>
      <c r="G1424" s="0" t="n">
        <v>18.26</v>
      </c>
      <c r="H1424" s="0" t="n">
        <v>143.15</v>
      </c>
      <c r="I1424" s="0" t="n">
        <f aca="false">$B$4*(($F1424/$B$4)^(($E1424/$B$7)^$B$5))</f>
        <v>28.3113310160769</v>
      </c>
      <c r="J1424" s="0" t="n">
        <f aca="false">$B$4*(($B$18/$B$4)^(($B$7/$E1424)^$B$5))</f>
        <v>12.3055447946926</v>
      </c>
      <c r="K1424" s="0" t="n">
        <f aca="false">$B$4*(($B$19/$B$4)^(($B$7/$E1424)^$B$5))</f>
        <v>14.2555533726431</v>
      </c>
      <c r="L1424" s="0" t="n">
        <f aca="false">$B$4*(($B$20/$B$4)^(($B$7/$E1424)^$B$5))</f>
        <v>16.3249365629098</v>
      </c>
      <c r="M1424" s="0" t="n">
        <f aca="false">$B$4*(($B$21/$B$4)^(($B$7/$E1424)^$B$5))</f>
        <v>18.5111640787755</v>
      </c>
      <c r="N1424" s="0" t="n">
        <f aca="false">$B$4*(($B$22/$B$4)^(($B$7/$E1424)^$B$5))</f>
        <v>20.8119381861388</v>
      </c>
      <c r="O1424" s="0" t="n">
        <f aca="false">$B$4*(($B$23/$B$4)^(($B$7/$E1424)^$B$5))</f>
        <v>23.2251580698198</v>
      </c>
      <c r="P1424" s="0" t="n">
        <f aca="false">IF($F1424&lt;K1424,5,IF($F1424&lt;L1424,4,IF($F1424&lt;M1424,3,IF(F1424&lt;N1424,2,1))))</f>
        <v>3</v>
      </c>
      <c r="Q1424" s="0" t="n">
        <f aca="false">IF(D1424&lt;&gt;D1423,0,P1424-P1423)</f>
        <v>0</v>
      </c>
    </row>
    <row r="1425" customFormat="false" ht="13.8" hidden="false" customHeight="false" outlineLevel="0" collapsed="false">
      <c r="D1425" s="0" t="n">
        <v>482</v>
      </c>
      <c r="E1425" s="0" t="n">
        <v>23.62</v>
      </c>
      <c r="F1425" s="0" t="n">
        <v>12.98</v>
      </c>
      <c r="G1425" s="0" t="n">
        <v>10.41</v>
      </c>
      <c r="H1425" s="0" t="n">
        <v>53.67</v>
      </c>
      <c r="I1425" s="0" t="n">
        <f aca="false">$B$4*(($F1425/$B$4)^(($E1425/$B$7)^$B$5))</f>
        <v>28.841415189026</v>
      </c>
      <c r="J1425" s="0" t="n">
        <f aca="false">$B$4*(($B$18/$B$4)^(($B$7/$E1425)^$B$5))</f>
        <v>7.20038692719345</v>
      </c>
      <c r="K1425" s="0" t="n">
        <f aca="false">$B$4*(($B$19/$B$4)^(($B$7/$E1425)^$B$5))</f>
        <v>8.81307908265677</v>
      </c>
      <c r="L1425" s="0" t="n">
        <f aca="false">$B$4*(($B$20/$B$4)^(($B$7/$E1425)^$B$5))</f>
        <v>10.617152754508</v>
      </c>
      <c r="M1425" s="0" t="n">
        <f aca="false">$B$4*(($B$21/$B$4)^(($B$7/$E1425)^$B$5))</f>
        <v>12.6183002855003</v>
      </c>
      <c r="N1425" s="0" t="n">
        <f aca="false">$B$4*(($B$22/$B$4)^(($B$7/$E1425)^$B$5))</f>
        <v>14.8219503136306</v>
      </c>
      <c r="O1425" s="0" t="n">
        <f aca="false">$B$4*(($B$23/$B$4)^(($B$7/$E1425)^$B$5))</f>
        <v>17.2332973378114</v>
      </c>
      <c r="P1425" s="0" t="n">
        <f aca="false">IF($F1425&lt;K1425,5,IF($F1425&lt;L1425,4,IF($F1425&lt;M1425,3,IF(F1425&lt;N1425,2,1))))</f>
        <v>2</v>
      </c>
      <c r="Q1425" s="0" t="n">
        <f aca="false">IF(D1425&lt;&gt;D1424,0,P1425-P1424)</f>
        <v>0</v>
      </c>
    </row>
    <row r="1426" customFormat="false" ht="13.8" hidden="false" customHeight="false" outlineLevel="0" collapsed="false">
      <c r="D1426" s="0" t="n">
        <v>482</v>
      </c>
      <c r="E1426" s="0" t="n">
        <v>60.87</v>
      </c>
      <c r="F1426" s="0" t="n">
        <v>26.38</v>
      </c>
      <c r="G1426" s="0" t="n">
        <v>26.04</v>
      </c>
      <c r="H1426" s="0" t="n">
        <v>283.84</v>
      </c>
      <c r="I1426" s="0" t="n">
        <f aca="false">$B$4*(($F1426/$B$4)^(($E1426/$B$7)^$B$5))</f>
        <v>28.6307324961397</v>
      </c>
      <c r="J1426" s="0" t="n">
        <f aca="false">$B$4*(($B$18/$B$4)^(($B$7/$E1426)^$B$5))</f>
        <v>20.0479972146871</v>
      </c>
      <c r="K1426" s="0" t="n">
        <f aca="false">$B$4*(($B$19/$B$4)^(($B$7/$E1426)^$B$5))</f>
        <v>22.0901126742776</v>
      </c>
      <c r="L1426" s="0" t="n">
        <f aca="false">$B$4*(($B$20/$B$4)^(($B$7/$E1426)^$B$5))</f>
        <v>24.155568256575</v>
      </c>
      <c r="M1426" s="0" t="n">
        <f aca="false">$B$4*(($B$21/$B$4)^(($B$7/$E1426)^$B$5))</f>
        <v>26.2428363944572</v>
      </c>
      <c r="N1426" s="0" t="n">
        <f aca="false">$B$4*(($B$22/$B$4)^(($B$7/$E1426)^$B$5))</f>
        <v>28.3505905348822</v>
      </c>
      <c r="O1426" s="0" t="n">
        <f aca="false">$B$4*(($B$23/$B$4)^(($B$7/$E1426)^$B$5))</f>
        <v>30.4776671291651</v>
      </c>
      <c r="P1426" s="0" t="n">
        <f aca="false">IF($F1426&lt;K1426,5,IF($F1426&lt;L1426,4,IF($F1426&lt;M1426,3,IF(F1426&lt;N1426,2,1))))</f>
        <v>2</v>
      </c>
      <c r="Q1426" s="0" t="n">
        <f aca="false">IF(D1426&lt;&gt;D1425,0,P1426-P1425)</f>
        <v>0</v>
      </c>
    </row>
    <row r="1427" customFormat="false" ht="13.8" hidden="false" customHeight="false" outlineLevel="0" collapsed="false">
      <c r="D1427" s="0" t="n">
        <v>482</v>
      </c>
      <c r="E1427" s="0" t="n">
        <v>35.61</v>
      </c>
      <c r="F1427" s="0" t="n">
        <v>18.1</v>
      </c>
      <c r="G1427" s="0" t="n">
        <v>17.93</v>
      </c>
      <c r="H1427" s="0" t="n">
        <v>141.23</v>
      </c>
      <c r="I1427" s="0" t="n">
        <f aca="false">$B$4*(($F1427/$B$4)^(($E1427/$B$7)^$B$5))</f>
        <v>28.1206412520609</v>
      </c>
      <c r="J1427" s="0" t="n">
        <f aca="false">$B$4*(($B$18/$B$4)^(($B$7/$E1427)^$B$5))</f>
        <v>12.3170720665935</v>
      </c>
      <c r="K1427" s="0" t="n">
        <f aca="false">$B$4*(($B$19/$B$4)^(($B$7/$E1427)^$B$5))</f>
        <v>14.2675361181495</v>
      </c>
      <c r="L1427" s="0" t="n">
        <f aca="false">$B$4*(($B$20/$B$4)^(($B$7/$E1427)^$B$5))</f>
        <v>16.3372119319175</v>
      </c>
      <c r="M1427" s="0" t="n">
        <f aca="false">$B$4*(($B$21/$B$4)^(($B$7/$E1427)^$B$5))</f>
        <v>18.5235623237462</v>
      </c>
      <c r="N1427" s="0" t="n">
        <f aca="false">$B$4*(($B$22/$B$4)^(($B$7/$E1427)^$B$5))</f>
        <v>20.8242834933478</v>
      </c>
      <c r="O1427" s="0" t="n">
        <f aca="false">$B$4*(($B$23/$B$4)^(($B$7/$E1427)^$B$5))</f>
        <v>23.2372692468454</v>
      </c>
      <c r="P1427" s="0" t="n">
        <f aca="false">IF($F1427&lt;K1427,5,IF($F1427&lt;L1427,4,IF($F1427&lt;M1427,3,IF(F1427&lt;N1427,2,1))))</f>
        <v>3</v>
      </c>
      <c r="Q1427" s="0" t="n">
        <f aca="false">IF(D1427&lt;&gt;D1426,0,P1427-P1426)</f>
        <v>1</v>
      </c>
    </row>
    <row r="1428" customFormat="false" ht="13.8" hidden="false" customHeight="false" outlineLevel="0" collapsed="false">
      <c r="D1428" s="0" t="n">
        <v>482</v>
      </c>
      <c r="E1428" s="0" t="n">
        <v>48.82</v>
      </c>
      <c r="F1428" s="0" t="n">
        <v>22.98</v>
      </c>
      <c r="G1428" s="0" t="n">
        <v>22.81</v>
      </c>
      <c r="H1428" s="0" t="n">
        <v>207.23</v>
      </c>
      <c r="I1428" s="0" t="n">
        <f aca="false">$B$4*(($F1428/$B$4)^(($E1428/$B$7)^$B$5))</f>
        <v>28.3592941876522</v>
      </c>
      <c r="J1428" s="0" t="n">
        <f aca="false">$B$4*(($B$18/$B$4)^(($B$7/$E1428)^$B$5))</f>
        <v>16.8073409531201</v>
      </c>
      <c r="K1428" s="0" t="n">
        <f aca="false">$B$4*(($B$19/$B$4)^(($B$7/$E1428)^$B$5))</f>
        <v>18.8575462318895</v>
      </c>
      <c r="L1428" s="0" t="n">
        <f aca="false">$B$4*(($B$20/$B$4)^(($B$7/$E1428)^$B$5))</f>
        <v>20.9675009616554</v>
      </c>
      <c r="M1428" s="0" t="n">
        <f aca="false">$B$4*(($B$21/$B$4)^(($B$7/$E1428)^$B$5))</f>
        <v>23.1342360667477</v>
      </c>
      <c r="N1428" s="0" t="n">
        <f aca="false">$B$4*(($B$22/$B$4)^(($B$7/$E1428)^$B$5))</f>
        <v>25.3551311960372</v>
      </c>
      <c r="O1428" s="0" t="n">
        <f aca="false">$B$4*(($B$23/$B$4)^(($B$7/$E1428)^$B$5))</f>
        <v>27.6278532409482</v>
      </c>
      <c r="P1428" s="0" t="n">
        <f aca="false">IF($F1428&lt;K1428,5,IF($F1428&lt;L1428,4,IF($F1428&lt;M1428,3,IF(F1428&lt;N1428,2,1))))</f>
        <v>3</v>
      </c>
      <c r="Q1428" s="0" t="n">
        <f aca="false">IF(D1428&lt;&gt;D1427,0,P1428-P1427)</f>
        <v>0</v>
      </c>
    </row>
    <row r="1429" customFormat="false" ht="13.8" hidden="false" customHeight="false" outlineLevel="0" collapsed="false">
      <c r="D1429" s="0" t="n">
        <v>483</v>
      </c>
      <c r="E1429" s="0" t="n">
        <v>23.59</v>
      </c>
      <c r="F1429" s="0" t="n">
        <v>12.76</v>
      </c>
      <c r="G1429" s="0" t="n">
        <v>10.68</v>
      </c>
      <c r="H1429" s="0" t="n">
        <v>58.75</v>
      </c>
      <c r="I1429" s="0" t="n">
        <f aca="false">$B$4*(($F1429/$B$4)^(($E1429/$B$7)^$B$5))</f>
        <v>28.651025560692</v>
      </c>
      <c r="J1429" s="0" t="n">
        <f aca="false">$B$4*(($B$18/$B$4)^(($B$7/$E1429)^$B$5))</f>
        <v>7.18642112490456</v>
      </c>
      <c r="K1429" s="0" t="n">
        <f aca="false">$B$4*(($B$19/$B$4)^(($B$7/$E1429)^$B$5))</f>
        <v>8.79773826829026</v>
      </c>
      <c r="L1429" s="0" t="n">
        <f aca="false">$B$4*(($B$20/$B$4)^(($B$7/$E1429)^$B$5))</f>
        <v>10.6006179636197</v>
      </c>
      <c r="M1429" s="0" t="n">
        <f aca="false">$B$4*(($B$21/$B$4)^(($B$7/$E1429)^$B$5))</f>
        <v>12.6007941727103</v>
      </c>
      <c r="N1429" s="0" t="n">
        <f aca="false">$B$4*(($B$22/$B$4)^(($B$7/$E1429)^$B$5))</f>
        <v>14.8037361939688</v>
      </c>
      <c r="O1429" s="0" t="n">
        <f aca="false">$B$4*(($B$23/$B$4)^(($B$7/$E1429)^$B$5))</f>
        <v>17.2146782952274</v>
      </c>
      <c r="P1429" s="0" t="n">
        <f aca="false">IF($F1429&lt;K1429,5,IF($F1429&lt;L1429,4,IF($F1429&lt;M1429,3,IF(F1429&lt;N1429,2,1))))</f>
        <v>2</v>
      </c>
      <c r="Q1429" s="0" t="n">
        <f aca="false">IF(D1429&lt;&gt;D1428,0,P1429-P1428)</f>
        <v>0</v>
      </c>
    </row>
    <row r="1430" customFormat="false" ht="13.8" hidden="false" customHeight="false" outlineLevel="0" collapsed="false">
      <c r="D1430" s="0" t="n">
        <v>483</v>
      </c>
      <c r="E1430" s="0" t="n">
        <v>35.58</v>
      </c>
      <c r="F1430" s="0" t="n">
        <v>17.94</v>
      </c>
      <c r="G1430" s="0" t="n">
        <v>18.58</v>
      </c>
      <c r="H1430" s="0" t="n">
        <v>153.24</v>
      </c>
      <c r="I1430" s="0" t="n">
        <f aca="false">$B$4*(($F1430/$B$4)^(($E1430/$B$7)^$B$5))</f>
        <v>27.9875543887701</v>
      </c>
      <c r="J1430" s="0" t="n">
        <f aca="false">$B$4*(($B$18/$B$4)^(($B$7/$E1430)^$B$5))</f>
        <v>12.3055447946926</v>
      </c>
      <c r="K1430" s="0" t="n">
        <f aca="false">$B$4*(($B$19/$B$4)^(($B$7/$E1430)^$B$5))</f>
        <v>14.2555533726431</v>
      </c>
      <c r="L1430" s="0" t="n">
        <f aca="false">$B$4*(($B$20/$B$4)^(($B$7/$E1430)^$B$5))</f>
        <v>16.3249365629098</v>
      </c>
      <c r="M1430" s="0" t="n">
        <f aca="false">$B$4*(($B$21/$B$4)^(($B$7/$E1430)^$B$5))</f>
        <v>18.5111640787755</v>
      </c>
      <c r="N1430" s="0" t="n">
        <f aca="false">$B$4*(($B$22/$B$4)^(($B$7/$E1430)^$B$5))</f>
        <v>20.8119381861388</v>
      </c>
      <c r="O1430" s="0" t="n">
        <f aca="false">$B$4*(($B$23/$B$4)^(($B$7/$E1430)^$B$5))</f>
        <v>23.2251580698198</v>
      </c>
      <c r="P1430" s="0" t="n">
        <f aca="false">IF($F1430&lt;K1430,5,IF($F1430&lt;L1430,4,IF($F1430&lt;M1430,3,IF(F1430&lt;N1430,2,1))))</f>
        <v>3</v>
      </c>
      <c r="Q1430" s="0" t="n">
        <f aca="false">IF(D1430&lt;&gt;D1429,0,P1430-P1429)</f>
        <v>1</v>
      </c>
    </row>
    <row r="1431" customFormat="false" ht="13.8" hidden="false" customHeight="false" outlineLevel="0" collapsed="false">
      <c r="D1431" s="0" t="n">
        <v>483</v>
      </c>
      <c r="E1431" s="0" t="n">
        <v>48.78</v>
      </c>
      <c r="F1431" s="0" t="n">
        <v>22.16</v>
      </c>
      <c r="G1431" s="0" t="n">
        <v>23.92</v>
      </c>
      <c r="H1431" s="0" t="n">
        <v>218.86</v>
      </c>
      <c r="I1431" s="0" t="n">
        <f aca="false">$B$4*(($F1431/$B$4)^(($E1431/$B$7)^$B$5))</f>
        <v>27.6180161904009</v>
      </c>
      <c r="J1431" s="0" t="n">
        <f aca="false">$B$4*(($B$18/$B$4)^(($B$7/$E1431)^$B$5))</f>
        <v>16.7953620412631</v>
      </c>
      <c r="K1431" s="0" t="n">
        <f aca="false">$B$4*(($B$19/$B$4)^(($B$7/$E1431)^$B$5))</f>
        <v>18.8454851333966</v>
      </c>
      <c r="L1431" s="0" t="n">
        <f aca="false">$B$4*(($B$20/$B$4)^(($B$7/$E1431)^$B$5))</f>
        <v>20.9555033989942</v>
      </c>
      <c r="M1431" s="0" t="n">
        <f aca="false">$B$4*(($B$21/$B$4)^(($B$7/$E1431)^$B$5))</f>
        <v>23.1224443685572</v>
      </c>
      <c r="N1431" s="0" t="n">
        <f aca="false">$B$4*(($B$22/$B$4)^(($B$7/$E1431)^$B$5))</f>
        <v>25.3436845244628</v>
      </c>
      <c r="O1431" s="0" t="n">
        <f aca="false">$B$4*(($B$23/$B$4)^(($B$7/$E1431)^$B$5))</f>
        <v>27.6168877970726</v>
      </c>
      <c r="P1431" s="0" t="n">
        <f aca="false">IF($F1431&lt;K1431,5,IF($F1431&lt;L1431,4,IF($F1431&lt;M1431,3,IF(F1431&lt;N1431,2,1))))</f>
        <v>3</v>
      </c>
      <c r="Q1431" s="0" t="n">
        <f aca="false">IF(D1431&lt;&gt;D1430,0,P1431-P1430)</f>
        <v>0</v>
      </c>
    </row>
    <row r="1432" customFormat="false" ht="13.8" hidden="false" customHeight="false" outlineLevel="0" collapsed="false">
      <c r="D1432" s="0" t="n">
        <v>483</v>
      </c>
      <c r="E1432" s="0" t="n">
        <v>60.84</v>
      </c>
      <c r="F1432" s="0" t="n">
        <v>25.22</v>
      </c>
      <c r="G1432" s="0" t="n">
        <v>27.65</v>
      </c>
      <c r="H1432" s="0" t="n">
        <v>285.67</v>
      </c>
      <c r="I1432" s="0" t="n">
        <f aca="false">$B$4*(($F1432/$B$4)^(($E1432/$B$7)^$B$5))</f>
        <v>27.5290640961131</v>
      </c>
      <c r="J1432" s="0" t="n">
        <f aca="false">$B$4*(($B$18/$B$4)^(($B$7/$E1432)^$B$5))</f>
        <v>20.0407544310372</v>
      </c>
      <c r="K1432" s="0" t="n">
        <f aca="false">$B$4*(($B$19/$B$4)^(($B$7/$E1432)^$B$5))</f>
        <v>22.0829511092734</v>
      </c>
      <c r="L1432" s="0" t="n">
        <f aca="false">$B$4*(($B$20/$B$4)^(($B$7/$E1432)^$B$5))</f>
        <v>24.1485623439357</v>
      </c>
      <c r="M1432" s="0" t="n">
        <f aca="false">$B$4*(($B$21/$B$4)^(($B$7/$E1432)^$B$5))</f>
        <v>26.2360564462957</v>
      </c>
      <c r="N1432" s="0" t="n">
        <f aca="false">$B$4*(($B$22/$B$4)^(($B$7/$E1432)^$B$5))</f>
        <v>28.3441032400322</v>
      </c>
      <c r="O1432" s="0" t="n">
        <f aca="false">$B$4*(($B$23/$B$4)^(($B$7/$E1432)^$B$5))</f>
        <v>30.4715359625206</v>
      </c>
      <c r="P1432" s="0" t="n">
        <f aca="false">IF($F1432&lt;K1432,5,IF($F1432&lt;L1432,4,IF($F1432&lt;M1432,3,IF(F1432&lt;N1432,2,1))))</f>
        <v>3</v>
      </c>
      <c r="Q1432" s="0" t="n">
        <f aca="false">IF(D1432&lt;&gt;D1431,0,P1432-P1431)</f>
        <v>0</v>
      </c>
    </row>
  </sheetData>
  <mergeCells count="2">
    <mergeCell ref="A1:B1"/>
    <mergeCell ref="A3:B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1</v>
      </c>
      <c r="B1" s="7" t="s">
        <v>25</v>
      </c>
      <c r="D1" s="0" t="s">
        <v>1</v>
      </c>
      <c r="E1" s="0" t="s">
        <v>26</v>
      </c>
    </row>
    <row r="2" customFormat="false" ht="13.8" hidden="false" customHeight="false" outlineLevel="0" collapsed="false">
      <c r="A2" s="8" t="n">
        <v>1</v>
      </c>
      <c r="B2" s="9" t="n">
        <v>1</v>
      </c>
      <c r="D2" s="0" t="n">
        <f aca="false">A2</f>
        <v>1</v>
      </c>
      <c r="E2" s="0" t="n">
        <f aca="false">B2</f>
        <v>1</v>
      </c>
    </row>
    <row r="3" customFormat="false" ht="13.8" hidden="false" customHeight="false" outlineLevel="0" collapsed="false">
      <c r="A3" s="10" t="n">
        <v>2</v>
      </c>
      <c r="B3" s="11" t="n">
        <v>1</v>
      </c>
      <c r="D3" s="0" t="n">
        <f aca="false">A3</f>
        <v>2</v>
      </c>
      <c r="E3" s="0" t="n">
        <f aca="false">B3</f>
        <v>1</v>
      </c>
    </row>
    <row r="4" customFormat="false" ht="13.8" hidden="false" customHeight="false" outlineLevel="0" collapsed="false">
      <c r="A4" s="10" t="n">
        <v>3</v>
      </c>
      <c r="B4" s="11" t="n">
        <v>2</v>
      </c>
      <c r="D4" s="0" t="n">
        <f aca="false">A4</f>
        <v>3</v>
      </c>
      <c r="E4" s="0" t="n">
        <f aca="false">B4</f>
        <v>2</v>
      </c>
    </row>
    <row r="5" customFormat="false" ht="13.8" hidden="false" customHeight="false" outlineLevel="0" collapsed="false">
      <c r="A5" s="10" t="n">
        <v>4</v>
      </c>
      <c r="B5" s="11" t="n">
        <v>2</v>
      </c>
      <c r="D5" s="0" t="n">
        <f aca="false">A5</f>
        <v>4</v>
      </c>
      <c r="E5" s="0" t="n">
        <f aca="false">B5</f>
        <v>2</v>
      </c>
    </row>
    <row r="6" customFormat="false" ht="13.8" hidden="false" customHeight="false" outlineLevel="0" collapsed="false">
      <c r="A6" s="10" t="n">
        <v>5</v>
      </c>
      <c r="B6" s="11" t="n">
        <v>2</v>
      </c>
      <c r="D6" s="0" t="n">
        <f aca="false">A6</f>
        <v>5</v>
      </c>
      <c r="E6" s="0" t="n">
        <f aca="false">B6</f>
        <v>2</v>
      </c>
    </row>
    <row r="7" customFormat="false" ht="13.8" hidden="false" customHeight="false" outlineLevel="0" collapsed="false">
      <c r="A7" s="10" t="n">
        <v>6</v>
      </c>
      <c r="B7" s="11" t="n">
        <v>3</v>
      </c>
      <c r="D7" s="0" t="n">
        <f aca="false">A7</f>
        <v>6</v>
      </c>
      <c r="E7" s="0" t="n">
        <f aca="false">B7</f>
        <v>3</v>
      </c>
    </row>
    <row r="8" customFormat="false" ht="13.8" hidden="false" customHeight="false" outlineLevel="0" collapsed="false">
      <c r="A8" s="10" t="n">
        <v>7</v>
      </c>
      <c r="B8" s="11" t="n">
        <v>1</v>
      </c>
      <c r="D8" s="0" t="n">
        <f aca="false">A8</f>
        <v>7</v>
      </c>
      <c r="E8" s="0" t="n">
        <f aca="false">B8</f>
        <v>1</v>
      </c>
    </row>
    <row r="9" customFormat="false" ht="13.8" hidden="false" customHeight="false" outlineLevel="0" collapsed="false">
      <c r="A9" s="10" t="n">
        <v>8</v>
      </c>
      <c r="B9" s="11" t="n">
        <v>2</v>
      </c>
      <c r="D9" s="0" t="n">
        <f aca="false">A9</f>
        <v>8</v>
      </c>
      <c r="E9" s="0" t="n">
        <f aca="false">B9</f>
        <v>2</v>
      </c>
    </row>
    <row r="10" customFormat="false" ht="13.8" hidden="false" customHeight="false" outlineLevel="0" collapsed="false">
      <c r="A10" s="10" t="n">
        <v>9</v>
      </c>
      <c r="B10" s="11" t="n">
        <v>2</v>
      </c>
      <c r="D10" s="0" t="n">
        <f aca="false">A10</f>
        <v>9</v>
      </c>
      <c r="E10" s="0" t="n">
        <f aca="false">B10</f>
        <v>2</v>
      </c>
    </row>
    <row r="11" customFormat="false" ht="13.8" hidden="false" customHeight="false" outlineLevel="0" collapsed="false">
      <c r="A11" s="10" t="n">
        <v>10</v>
      </c>
      <c r="B11" s="11" t="n">
        <v>1</v>
      </c>
      <c r="D11" s="0" t="n">
        <f aca="false">A11</f>
        <v>10</v>
      </c>
      <c r="E11" s="0" t="n">
        <f aca="false">B11</f>
        <v>1</v>
      </c>
    </row>
    <row r="12" customFormat="false" ht="13.8" hidden="false" customHeight="false" outlineLevel="0" collapsed="false">
      <c r="A12" s="10" t="n">
        <v>11</v>
      </c>
      <c r="B12" s="11" t="n">
        <v>2</v>
      </c>
      <c r="D12" s="0" t="n">
        <f aca="false">A12</f>
        <v>11</v>
      </c>
      <c r="E12" s="0" t="n">
        <f aca="false">B12</f>
        <v>2</v>
      </c>
    </row>
    <row r="13" customFormat="false" ht="13.8" hidden="false" customHeight="false" outlineLevel="0" collapsed="false">
      <c r="A13" s="10" t="n">
        <v>12</v>
      </c>
      <c r="B13" s="11" t="n">
        <v>2</v>
      </c>
      <c r="D13" s="0" t="n">
        <f aca="false">A13</f>
        <v>12</v>
      </c>
      <c r="E13" s="0" t="n">
        <f aca="false">B13</f>
        <v>2</v>
      </c>
    </row>
    <row r="14" customFormat="false" ht="13.8" hidden="false" customHeight="false" outlineLevel="0" collapsed="false">
      <c r="A14" s="10" t="n">
        <v>13</v>
      </c>
      <c r="B14" s="11" t="n">
        <v>0</v>
      </c>
      <c r="D14" s="0" t="n">
        <f aca="false">A14</f>
        <v>13</v>
      </c>
      <c r="E14" s="0" t="n">
        <f aca="false">B14</f>
        <v>0</v>
      </c>
    </row>
    <row r="15" customFormat="false" ht="13.8" hidden="false" customHeight="false" outlineLevel="0" collapsed="false">
      <c r="A15" s="10" t="n">
        <v>14</v>
      </c>
      <c r="B15" s="11" t="n">
        <v>2</v>
      </c>
      <c r="D15" s="0" t="n">
        <f aca="false">A15</f>
        <v>14</v>
      </c>
      <c r="E15" s="0" t="n">
        <f aca="false">B15</f>
        <v>2</v>
      </c>
    </row>
    <row r="16" customFormat="false" ht="13.8" hidden="false" customHeight="false" outlineLevel="0" collapsed="false">
      <c r="A16" s="10" t="n">
        <v>15</v>
      </c>
      <c r="B16" s="11" t="n">
        <v>0</v>
      </c>
      <c r="D16" s="0" t="n">
        <f aca="false">A16</f>
        <v>15</v>
      </c>
      <c r="E16" s="0" t="n">
        <f aca="false">B16</f>
        <v>0</v>
      </c>
    </row>
    <row r="17" customFormat="false" ht="13.8" hidden="false" customHeight="false" outlineLevel="0" collapsed="false">
      <c r="A17" s="10" t="n">
        <v>16</v>
      </c>
      <c r="B17" s="11" t="n">
        <v>0</v>
      </c>
      <c r="D17" s="0" t="n">
        <f aca="false">A17</f>
        <v>16</v>
      </c>
      <c r="E17" s="0" t="n">
        <f aca="false">B17</f>
        <v>0</v>
      </c>
    </row>
    <row r="18" customFormat="false" ht="13.8" hidden="false" customHeight="false" outlineLevel="0" collapsed="false">
      <c r="A18" s="10" t="n">
        <v>17</v>
      </c>
      <c r="B18" s="11" t="n">
        <v>2</v>
      </c>
      <c r="D18" s="0" t="n">
        <f aca="false">A18</f>
        <v>17</v>
      </c>
      <c r="E18" s="0" t="n">
        <f aca="false">B18</f>
        <v>2</v>
      </c>
    </row>
    <row r="19" customFormat="false" ht="13.8" hidden="false" customHeight="false" outlineLevel="0" collapsed="false">
      <c r="A19" s="10" t="n">
        <v>18</v>
      </c>
      <c r="B19" s="11" t="n">
        <v>0</v>
      </c>
      <c r="D19" s="0" t="n">
        <f aca="false">A19</f>
        <v>18</v>
      </c>
      <c r="E19" s="0" t="n">
        <f aca="false">B19</f>
        <v>0</v>
      </c>
    </row>
    <row r="20" customFormat="false" ht="13.8" hidden="false" customHeight="false" outlineLevel="0" collapsed="false">
      <c r="A20" s="10" t="n">
        <v>19</v>
      </c>
      <c r="B20" s="11" t="n">
        <v>2</v>
      </c>
      <c r="D20" s="0" t="n">
        <f aca="false">A20</f>
        <v>19</v>
      </c>
      <c r="E20" s="0" t="n">
        <f aca="false">B20</f>
        <v>2</v>
      </c>
    </row>
    <row r="21" customFormat="false" ht="13.8" hidden="false" customHeight="false" outlineLevel="0" collapsed="false">
      <c r="A21" s="10" t="n">
        <v>20</v>
      </c>
      <c r="B21" s="11" t="n">
        <v>1</v>
      </c>
      <c r="D21" s="0" t="n">
        <f aca="false">A21</f>
        <v>20</v>
      </c>
      <c r="E21" s="0" t="n">
        <f aca="false">B21</f>
        <v>1</v>
      </c>
    </row>
    <row r="22" customFormat="false" ht="13.8" hidden="false" customHeight="false" outlineLevel="0" collapsed="false">
      <c r="A22" s="10" t="n">
        <v>21</v>
      </c>
      <c r="B22" s="11" t="n">
        <v>0</v>
      </c>
      <c r="D22" s="0" t="n">
        <f aca="false">A22</f>
        <v>21</v>
      </c>
      <c r="E22" s="0" t="n">
        <f aca="false">B22</f>
        <v>0</v>
      </c>
    </row>
    <row r="23" customFormat="false" ht="13.8" hidden="false" customHeight="false" outlineLevel="0" collapsed="false">
      <c r="A23" s="10" t="n">
        <v>22</v>
      </c>
      <c r="B23" s="11" t="n">
        <v>0</v>
      </c>
      <c r="D23" s="0" t="n">
        <f aca="false">A23</f>
        <v>22</v>
      </c>
      <c r="E23" s="0" t="n">
        <f aca="false">B23</f>
        <v>0</v>
      </c>
    </row>
    <row r="24" customFormat="false" ht="13.8" hidden="false" customHeight="false" outlineLevel="0" collapsed="false">
      <c r="A24" s="10" t="n">
        <v>23</v>
      </c>
      <c r="B24" s="11" t="n">
        <v>1</v>
      </c>
      <c r="D24" s="0" t="n">
        <f aca="false">A24</f>
        <v>23</v>
      </c>
      <c r="E24" s="0" t="n">
        <f aca="false">B24</f>
        <v>1</v>
      </c>
    </row>
    <row r="25" customFormat="false" ht="13.8" hidden="false" customHeight="false" outlineLevel="0" collapsed="false">
      <c r="A25" s="10" t="n">
        <v>24</v>
      </c>
      <c r="B25" s="11" t="n">
        <v>1</v>
      </c>
      <c r="D25" s="0" t="n">
        <f aca="false">A25</f>
        <v>24</v>
      </c>
      <c r="E25" s="0" t="n">
        <f aca="false">B25</f>
        <v>1</v>
      </c>
    </row>
    <row r="26" customFormat="false" ht="13.8" hidden="false" customHeight="false" outlineLevel="0" collapsed="false">
      <c r="A26" s="10" t="n">
        <v>25</v>
      </c>
      <c r="B26" s="11" t="n">
        <v>3</v>
      </c>
      <c r="D26" s="0" t="n">
        <f aca="false">A26</f>
        <v>25</v>
      </c>
      <c r="E26" s="0" t="n">
        <f aca="false">B26</f>
        <v>3</v>
      </c>
    </row>
    <row r="27" customFormat="false" ht="13.8" hidden="false" customHeight="false" outlineLevel="0" collapsed="false">
      <c r="A27" s="10" t="n">
        <v>26</v>
      </c>
      <c r="B27" s="11" t="n">
        <v>0</v>
      </c>
      <c r="D27" s="0" t="n">
        <f aca="false">A27</f>
        <v>26</v>
      </c>
      <c r="E27" s="0" t="n">
        <f aca="false">B27</f>
        <v>0</v>
      </c>
    </row>
    <row r="28" customFormat="false" ht="13.8" hidden="false" customHeight="false" outlineLevel="0" collapsed="false">
      <c r="A28" s="10" t="n">
        <v>27</v>
      </c>
      <c r="B28" s="11" t="n">
        <v>0</v>
      </c>
      <c r="D28" s="0" t="n">
        <f aca="false">A28</f>
        <v>27</v>
      </c>
      <c r="E28" s="0" t="n">
        <f aca="false">B28</f>
        <v>0</v>
      </c>
    </row>
    <row r="29" customFormat="false" ht="13.8" hidden="false" customHeight="false" outlineLevel="0" collapsed="false">
      <c r="A29" s="10" t="n">
        <v>28</v>
      </c>
      <c r="B29" s="11" t="n">
        <v>1</v>
      </c>
      <c r="D29" s="0" t="n">
        <f aca="false">A29</f>
        <v>28</v>
      </c>
      <c r="E29" s="0" t="n">
        <f aca="false">B29</f>
        <v>1</v>
      </c>
    </row>
    <row r="30" customFormat="false" ht="13.8" hidden="false" customHeight="false" outlineLevel="0" collapsed="false">
      <c r="A30" s="10" t="n">
        <v>29</v>
      </c>
      <c r="B30" s="11" t="n">
        <v>0</v>
      </c>
      <c r="D30" s="0" t="n">
        <f aca="false">A30</f>
        <v>29</v>
      </c>
      <c r="E30" s="0" t="n">
        <f aca="false">B30</f>
        <v>0</v>
      </c>
    </row>
    <row r="31" customFormat="false" ht="13.8" hidden="false" customHeight="false" outlineLevel="0" collapsed="false">
      <c r="A31" s="10" t="n">
        <v>30</v>
      </c>
      <c r="B31" s="11" t="n">
        <v>0</v>
      </c>
      <c r="D31" s="0" t="n">
        <f aca="false">A31</f>
        <v>30</v>
      </c>
      <c r="E31" s="0" t="n">
        <f aca="false">B31</f>
        <v>0</v>
      </c>
    </row>
    <row r="32" customFormat="false" ht="13.8" hidden="false" customHeight="false" outlineLevel="0" collapsed="false">
      <c r="A32" s="10" t="n">
        <v>31</v>
      </c>
      <c r="B32" s="11" t="n">
        <v>0</v>
      </c>
      <c r="D32" s="0" t="n">
        <f aca="false">A32</f>
        <v>31</v>
      </c>
      <c r="E32" s="0" t="n">
        <f aca="false">B32</f>
        <v>0</v>
      </c>
    </row>
    <row r="33" customFormat="false" ht="13.8" hidden="false" customHeight="false" outlineLevel="0" collapsed="false">
      <c r="A33" s="10" t="n">
        <v>32</v>
      </c>
      <c r="B33" s="11" t="n">
        <v>0</v>
      </c>
      <c r="D33" s="0" t="n">
        <f aca="false">A33</f>
        <v>32</v>
      </c>
      <c r="E33" s="0" t="n">
        <f aca="false">B33</f>
        <v>0</v>
      </c>
    </row>
    <row r="34" customFormat="false" ht="13.8" hidden="false" customHeight="false" outlineLevel="0" collapsed="false">
      <c r="A34" s="10" t="n">
        <v>33</v>
      </c>
      <c r="B34" s="11" t="n">
        <v>0</v>
      </c>
      <c r="D34" s="0" t="n">
        <f aca="false">A34</f>
        <v>33</v>
      </c>
      <c r="E34" s="0" t="n">
        <f aca="false">B34</f>
        <v>0</v>
      </c>
    </row>
    <row r="35" customFormat="false" ht="13.8" hidden="false" customHeight="false" outlineLevel="0" collapsed="false">
      <c r="A35" s="10" t="n">
        <v>34</v>
      </c>
      <c r="B35" s="11" t="n">
        <v>1</v>
      </c>
      <c r="D35" s="0" t="n">
        <f aca="false">A35</f>
        <v>34</v>
      </c>
      <c r="E35" s="0" t="n">
        <f aca="false">B35</f>
        <v>1</v>
      </c>
    </row>
    <row r="36" customFormat="false" ht="13.8" hidden="false" customHeight="false" outlineLevel="0" collapsed="false">
      <c r="A36" s="10" t="n">
        <v>35</v>
      </c>
      <c r="B36" s="11" t="n">
        <v>0</v>
      </c>
      <c r="D36" s="0" t="n">
        <f aca="false">A36</f>
        <v>35</v>
      </c>
      <c r="E36" s="0" t="n">
        <f aca="false">B36</f>
        <v>0</v>
      </c>
    </row>
    <row r="37" customFormat="false" ht="13.8" hidden="false" customHeight="false" outlineLevel="0" collapsed="false">
      <c r="A37" s="10" t="n">
        <v>36</v>
      </c>
      <c r="B37" s="11" t="n">
        <v>0</v>
      </c>
      <c r="D37" s="0" t="n">
        <f aca="false">A37</f>
        <v>36</v>
      </c>
      <c r="E37" s="0" t="n">
        <f aca="false">B37</f>
        <v>0</v>
      </c>
    </row>
    <row r="38" customFormat="false" ht="13.8" hidden="false" customHeight="false" outlineLevel="0" collapsed="false">
      <c r="A38" s="10" t="n">
        <v>37</v>
      </c>
      <c r="B38" s="11" t="n">
        <v>0</v>
      </c>
      <c r="D38" s="0" t="n">
        <f aca="false">A38</f>
        <v>37</v>
      </c>
      <c r="E38" s="0" t="n">
        <f aca="false">B38</f>
        <v>0</v>
      </c>
    </row>
    <row r="39" customFormat="false" ht="13.8" hidden="false" customHeight="false" outlineLevel="0" collapsed="false">
      <c r="A39" s="10" t="n">
        <v>38</v>
      </c>
      <c r="B39" s="11" t="n">
        <v>1</v>
      </c>
      <c r="D39" s="0" t="n">
        <f aca="false">A39</f>
        <v>38</v>
      </c>
      <c r="E39" s="0" t="n">
        <f aca="false">B39</f>
        <v>1</v>
      </c>
    </row>
    <row r="40" customFormat="false" ht="13.8" hidden="false" customHeight="false" outlineLevel="0" collapsed="false">
      <c r="A40" s="10" t="n">
        <v>39</v>
      </c>
      <c r="B40" s="11" t="n">
        <v>1</v>
      </c>
      <c r="D40" s="0" t="n">
        <f aca="false">A40</f>
        <v>39</v>
      </c>
      <c r="E40" s="0" t="n">
        <f aca="false">B40</f>
        <v>1</v>
      </c>
    </row>
    <row r="41" customFormat="false" ht="13.8" hidden="false" customHeight="false" outlineLevel="0" collapsed="false">
      <c r="A41" s="10" t="n">
        <v>40</v>
      </c>
      <c r="B41" s="11" t="n">
        <v>0</v>
      </c>
      <c r="D41" s="0" t="n">
        <f aca="false">A41</f>
        <v>40</v>
      </c>
      <c r="E41" s="0" t="n">
        <f aca="false">B41</f>
        <v>0</v>
      </c>
    </row>
    <row r="42" customFormat="false" ht="13.8" hidden="false" customHeight="false" outlineLevel="0" collapsed="false">
      <c r="A42" s="10" t="n">
        <v>41</v>
      </c>
      <c r="B42" s="11" t="n">
        <v>1</v>
      </c>
      <c r="D42" s="0" t="n">
        <f aca="false">A42</f>
        <v>41</v>
      </c>
      <c r="E42" s="0" t="n">
        <f aca="false">B42</f>
        <v>1</v>
      </c>
    </row>
    <row r="43" customFormat="false" ht="13.8" hidden="false" customHeight="false" outlineLevel="0" collapsed="false">
      <c r="A43" s="10" t="n">
        <v>42</v>
      </c>
      <c r="B43" s="11" t="n">
        <v>1</v>
      </c>
      <c r="D43" s="0" t="n">
        <f aca="false">A43</f>
        <v>42</v>
      </c>
      <c r="E43" s="0" t="n">
        <f aca="false">B43</f>
        <v>1</v>
      </c>
    </row>
    <row r="44" customFormat="false" ht="13.8" hidden="false" customHeight="false" outlineLevel="0" collapsed="false">
      <c r="A44" s="10" t="n">
        <v>43</v>
      </c>
      <c r="B44" s="11" t="n">
        <v>1</v>
      </c>
      <c r="D44" s="0" t="n">
        <f aca="false">A44</f>
        <v>43</v>
      </c>
      <c r="E44" s="0" t="n">
        <f aca="false">B44</f>
        <v>1</v>
      </c>
    </row>
    <row r="45" customFormat="false" ht="13.8" hidden="false" customHeight="false" outlineLevel="0" collapsed="false">
      <c r="A45" s="10" t="n">
        <v>44</v>
      </c>
      <c r="B45" s="11" t="n">
        <v>1</v>
      </c>
      <c r="D45" s="0" t="n">
        <f aca="false">A45</f>
        <v>44</v>
      </c>
      <c r="E45" s="0" t="n">
        <f aca="false">B45</f>
        <v>1</v>
      </c>
    </row>
    <row r="46" customFormat="false" ht="13.8" hidden="false" customHeight="false" outlineLevel="0" collapsed="false">
      <c r="A46" s="10" t="n">
        <v>45</v>
      </c>
      <c r="B46" s="11" t="n">
        <v>1</v>
      </c>
      <c r="D46" s="0" t="n">
        <f aca="false">A46</f>
        <v>45</v>
      </c>
      <c r="E46" s="0" t="n">
        <f aca="false">B46</f>
        <v>1</v>
      </c>
    </row>
    <row r="47" customFormat="false" ht="13.8" hidden="false" customHeight="false" outlineLevel="0" collapsed="false">
      <c r="A47" s="10" t="n">
        <v>46</v>
      </c>
      <c r="B47" s="11" t="n">
        <v>0</v>
      </c>
      <c r="D47" s="0" t="n">
        <f aca="false">A47</f>
        <v>46</v>
      </c>
      <c r="E47" s="0" t="n">
        <f aca="false">B47</f>
        <v>0</v>
      </c>
    </row>
    <row r="48" customFormat="false" ht="13.8" hidden="false" customHeight="false" outlineLevel="0" collapsed="false">
      <c r="A48" s="10" t="n">
        <v>47</v>
      </c>
      <c r="B48" s="11" t="n">
        <v>0</v>
      </c>
      <c r="D48" s="0" t="n">
        <f aca="false">A48</f>
        <v>47</v>
      </c>
      <c r="E48" s="0" t="n">
        <f aca="false">B48</f>
        <v>0</v>
      </c>
    </row>
    <row r="49" customFormat="false" ht="13.8" hidden="false" customHeight="false" outlineLevel="0" collapsed="false">
      <c r="A49" s="10" t="n">
        <v>48</v>
      </c>
      <c r="B49" s="11" t="n">
        <v>0</v>
      </c>
      <c r="D49" s="0" t="n">
        <f aca="false">A49</f>
        <v>48</v>
      </c>
      <c r="E49" s="0" t="n">
        <f aca="false">B49</f>
        <v>0</v>
      </c>
    </row>
    <row r="50" customFormat="false" ht="13.8" hidden="false" customHeight="false" outlineLevel="0" collapsed="false">
      <c r="A50" s="10" t="n">
        <v>49</v>
      </c>
      <c r="B50" s="11" t="n">
        <v>0</v>
      </c>
      <c r="D50" s="0" t="n">
        <f aca="false">A50</f>
        <v>49</v>
      </c>
      <c r="E50" s="0" t="n">
        <f aca="false">B50</f>
        <v>0</v>
      </c>
    </row>
    <row r="51" customFormat="false" ht="13.8" hidden="false" customHeight="false" outlineLevel="0" collapsed="false">
      <c r="A51" s="10" t="n">
        <v>50</v>
      </c>
      <c r="B51" s="11" t="n">
        <v>0</v>
      </c>
      <c r="D51" s="0" t="n">
        <f aca="false">A51</f>
        <v>50</v>
      </c>
      <c r="E51" s="0" t="n">
        <f aca="false">B51</f>
        <v>0</v>
      </c>
    </row>
    <row r="52" customFormat="false" ht="13.8" hidden="false" customHeight="false" outlineLevel="0" collapsed="false">
      <c r="A52" s="10" t="n">
        <v>51</v>
      </c>
      <c r="B52" s="11" t="n">
        <v>0</v>
      </c>
      <c r="D52" s="0" t="n">
        <f aca="false">A52</f>
        <v>51</v>
      </c>
      <c r="E52" s="0" t="n">
        <f aca="false">B52</f>
        <v>0</v>
      </c>
    </row>
    <row r="53" customFormat="false" ht="13.8" hidden="false" customHeight="false" outlineLevel="0" collapsed="false">
      <c r="A53" s="10" t="n">
        <v>52</v>
      </c>
      <c r="B53" s="11" t="n">
        <v>0</v>
      </c>
      <c r="D53" s="0" t="n">
        <f aca="false">A53</f>
        <v>52</v>
      </c>
      <c r="E53" s="0" t="n">
        <f aca="false">B53</f>
        <v>0</v>
      </c>
    </row>
    <row r="54" customFormat="false" ht="13.8" hidden="false" customHeight="false" outlineLevel="0" collapsed="false">
      <c r="A54" s="10" t="n">
        <v>53</v>
      </c>
      <c r="B54" s="11" t="n">
        <v>0</v>
      </c>
      <c r="D54" s="0" t="n">
        <f aca="false">A54</f>
        <v>53</v>
      </c>
      <c r="E54" s="0" t="n">
        <f aca="false">B54</f>
        <v>0</v>
      </c>
    </row>
    <row r="55" customFormat="false" ht="13.8" hidden="false" customHeight="false" outlineLevel="0" collapsed="false">
      <c r="A55" s="10" t="n">
        <v>54</v>
      </c>
      <c r="B55" s="11" t="n">
        <v>0</v>
      </c>
      <c r="D55" s="0" t="n">
        <f aca="false">A55</f>
        <v>54</v>
      </c>
      <c r="E55" s="0" t="n">
        <f aca="false">B55</f>
        <v>0</v>
      </c>
    </row>
    <row r="56" customFormat="false" ht="13.8" hidden="false" customHeight="false" outlineLevel="0" collapsed="false">
      <c r="A56" s="10" t="n">
        <v>55</v>
      </c>
      <c r="B56" s="11" t="n">
        <v>1</v>
      </c>
      <c r="D56" s="0" t="n">
        <f aca="false">A56</f>
        <v>55</v>
      </c>
      <c r="E56" s="0" t="n">
        <f aca="false">B56</f>
        <v>1</v>
      </c>
    </row>
    <row r="57" customFormat="false" ht="13.8" hidden="false" customHeight="false" outlineLevel="0" collapsed="false">
      <c r="A57" s="10" t="n">
        <v>56</v>
      </c>
      <c r="B57" s="11" t="n">
        <v>0</v>
      </c>
      <c r="D57" s="0" t="n">
        <f aca="false">A57</f>
        <v>56</v>
      </c>
      <c r="E57" s="0" t="n">
        <f aca="false">B57</f>
        <v>0</v>
      </c>
    </row>
    <row r="58" customFormat="false" ht="13.8" hidden="false" customHeight="false" outlineLevel="0" collapsed="false">
      <c r="A58" s="10" t="n">
        <v>57</v>
      </c>
      <c r="B58" s="11" t="n">
        <v>0</v>
      </c>
      <c r="D58" s="0" t="n">
        <f aca="false">A58</f>
        <v>57</v>
      </c>
      <c r="E58" s="0" t="n">
        <f aca="false">B58</f>
        <v>0</v>
      </c>
    </row>
    <row r="59" customFormat="false" ht="13.8" hidden="false" customHeight="false" outlineLevel="0" collapsed="false">
      <c r="A59" s="10" t="n">
        <v>58</v>
      </c>
      <c r="B59" s="11" t="n">
        <v>2</v>
      </c>
      <c r="D59" s="0" t="n">
        <f aca="false">A59</f>
        <v>58</v>
      </c>
      <c r="E59" s="0" t="n">
        <f aca="false">B59</f>
        <v>2</v>
      </c>
    </row>
    <row r="60" customFormat="false" ht="13.8" hidden="false" customHeight="false" outlineLevel="0" collapsed="false">
      <c r="A60" s="10" t="n">
        <v>59</v>
      </c>
      <c r="B60" s="11" t="n">
        <v>0</v>
      </c>
      <c r="D60" s="0" t="n">
        <f aca="false">A60</f>
        <v>59</v>
      </c>
      <c r="E60" s="0" t="n">
        <f aca="false">B60</f>
        <v>0</v>
      </c>
    </row>
    <row r="61" customFormat="false" ht="13.8" hidden="false" customHeight="false" outlineLevel="0" collapsed="false">
      <c r="A61" s="10" t="n">
        <v>60</v>
      </c>
      <c r="B61" s="11" t="n">
        <v>0</v>
      </c>
      <c r="D61" s="0" t="n">
        <f aca="false">A61</f>
        <v>60</v>
      </c>
      <c r="E61" s="0" t="n">
        <f aca="false">B61</f>
        <v>0</v>
      </c>
    </row>
    <row r="62" customFormat="false" ht="13.8" hidden="false" customHeight="false" outlineLevel="0" collapsed="false">
      <c r="A62" s="10" t="n">
        <v>61</v>
      </c>
      <c r="B62" s="11" t="n">
        <v>1</v>
      </c>
      <c r="D62" s="0" t="n">
        <f aca="false">A62</f>
        <v>61</v>
      </c>
      <c r="E62" s="0" t="n">
        <f aca="false">B62</f>
        <v>1</v>
      </c>
    </row>
    <row r="63" customFormat="false" ht="13.8" hidden="false" customHeight="false" outlineLevel="0" collapsed="false">
      <c r="A63" s="10" t="n">
        <v>62</v>
      </c>
      <c r="B63" s="11" t="n">
        <v>2</v>
      </c>
      <c r="D63" s="0" t="n">
        <f aca="false">A63</f>
        <v>62</v>
      </c>
      <c r="E63" s="0" t="n">
        <f aca="false">B63</f>
        <v>2</v>
      </c>
    </row>
    <row r="64" customFormat="false" ht="13.8" hidden="false" customHeight="false" outlineLevel="0" collapsed="false">
      <c r="A64" s="10" t="n">
        <v>63</v>
      </c>
      <c r="B64" s="11" t="n">
        <v>1</v>
      </c>
      <c r="D64" s="0" t="n">
        <f aca="false">A64</f>
        <v>63</v>
      </c>
      <c r="E64" s="0" t="n">
        <f aca="false">B64</f>
        <v>1</v>
      </c>
    </row>
    <row r="65" customFormat="false" ht="13.8" hidden="false" customHeight="false" outlineLevel="0" collapsed="false">
      <c r="A65" s="10" t="n">
        <v>64</v>
      </c>
      <c r="B65" s="11" t="n">
        <v>1</v>
      </c>
      <c r="D65" s="0" t="n">
        <f aca="false">A65</f>
        <v>64</v>
      </c>
      <c r="E65" s="0" t="n">
        <f aca="false">B65</f>
        <v>1</v>
      </c>
    </row>
    <row r="66" customFormat="false" ht="13.8" hidden="false" customHeight="false" outlineLevel="0" collapsed="false">
      <c r="A66" s="10" t="n">
        <v>65</v>
      </c>
      <c r="B66" s="11" t="n">
        <v>1</v>
      </c>
      <c r="D66" s="0" t="n">
        <f aca="false">A66</f>
        <v>65</v>
      </c>
      <c r="E66" s="0" t="n">
        <f aca="false">B66</f>
        <v>1</v>
      </c>
    </row>
    <row r="67" customFormat="false" ht="13.8" hidden="false" customHeight="false" outlineLevel="0" collapsed="false">
      <c r="A67" s="10" t="n">
        <v>66</v>
      </c>
      <c r="B67" s="11" t="n">
        <v>1</v>
      </c>
      <c r="D67" s="0" t="n">
        <f aca="false">A67</f>
        <v>66</v>
      </c>
      <c r="E67" s="0" t="n">
        <f aca="false">B67</f>
        <v>1</v>
      </c>
    </row>
    <row r="68" customFormat="false" ht="13.8" hidden="false" customHeight="false" outlineLevel="0" collapsed="false">
      <c r="A68" s="10" t="n">
        <v>67</v>
      </c>
      <c r="B68" s="11" t="n">
        <v>1</v>
      </c>
      <c r="D68" s="0" t="n">
        <f aca="false">A68</f>
        <v>67</v>
      </c>
      <c r="E68" s="0" t="n">
        <f aca="false">B68</f>
        <v>1</v>
      </c>
    </row>
    <row r="69" customFormat="false" ht="13.8" hidden="false" customHeight="false" outlineLevel="0" collapsed="false">
      <c r="A69" s="10" t="n">
        <v>68</v>
      </c>
      <c r="B69" s="11" t="n">
        <v>1</v>
      </c>
      <c r="D69" s="0" t="n">
        <f aca="false">A69</f>
        <v>68</v>
      </c>
      <c r="E69" s="0" t="n">
        <f aca="false">B69</f>
        <v>1</v>
      </c>
    </row>
    <row r="70" customFormat="false" ht="13.8" hidden="false" customHeight="false" outlineLevel="0" collapsed="false">
      <c r="A70" s="10" t="n">
        <v>69</v>
      </c>
      <c r="B70" s="11" t="n">
        <v>1</v>
      </c>
      <c r="D70" s="0" t="n">
        <f aca="false">A70</f>
        <v>69</v>
      </c>
      <c r="E70" s="0" t="n">
        <f aca="false">B70</f>
        <v>1</v>
      </c>
    </row>
    <row r="71" customFormat="false" ht="13.8" hidden="false" customHeight="false" outlineLevel="0" collapsed="false">
      <c r="A71" s="10" t="n">
        <v>70</v>
      </c>
      <c r="B71" s="11" t="n">
        <v>2</v>
      </c>
      <c r="D71" s="0" t="n">
        <f aca="false">A71</f>
        <v>70</v>
      </c>
      <c r="E71" s="0" t="n">
        <f aca="false">B71</f>
        <v>2</v>
      </c>
    </row>
    <row r="72" customFormat="false" ht="13.8" hidden="false" customHeight="false" outlineLevel="0" collapsed="false">
      <c r="A72" s="10" t="n">
        <v>71</v>
      </c>
      <c r="B72" s="11" t="n">
        <v>1</v>
      </c>
      <c r="D72" s="0" t="n">
        <f aca="false">A72</f>
        <v>71</v>
      </c>
      <c r="E72" s="0" t="n">
        <f aca="false">B72</f>
        <v>1</v>
      </c>
    </row>
    <row r="73" customFormat="false" ht="13.8" hidden="false" customHeight="false" outlineLevel="0" collapsed="false">
      <c r="A73" s="10" t="n">
        <v>72</v>
      </c>
      <c r="B73" s="11" t="n">
        <v>2</v>
      </c>
      <c r="D73" s="0" t="n">
        <f aca="false">A73</f>
        <v>72</v>
      </c>
      <c r="E73" s="0" t="n">
        <f aca="false">B73</f>
        <v>2</v>
      </c>
    </row>
    <row r="74" customFormat="false" ht="13.8" hidden="false" customHeight="false" outlineLevel="0" collapsed="false">
      <c r="A74" s="10" t="n">
        <v>73</v>
      </c>
      <c r="B74" s="11" t="n">
        <v>1</v>
      </c>
      <c r="D74" s="0" t="n">
        <f aca="false">A74</f>
        <v>73</v>
      </c>
      <c r="E74" s="0" t="n">
        <f aca="false">B74</f>
        <v>1</v>
      </c>
    </row>
    <row r="75" customFormat="false" ht="13.8" hidden="false" customHeight="false" outlineLevel="0" collapsed="false">
      <c r="A75" s="10" t="n">
        <v>74</v>
      </c>
      <c r="B75" s="11" t="n">
        <v>1</v>
      </c>
      <c r="D75" s="0" t="n">
        <f aca="false">A75</f>
        <v>74</v>
      </c>
      <c r="E75" s="0" t="n">
        <f aca="false">B75</f>
        <v>1</v>
      </c>
    </row>
    <row r="76" customFormat="false" ht="13.8" hidden="false" customHeight="false" outlineLevel="0" collapsed="false">
      <c r="A76" s="10" t="n">
        <v>75</v>
      </c>
      <c r="B76" s="11" t="n">
        <v>1</v>
      </c>
      <c r="D76" s="0" t="n">
        <f aca="false">A76</f>
        <v>75</v>
      </c>
      <c r="E76" s="0" t="n">
        <f aca="false">B76</f>
        <v>1</v>
      </c>
    </row>
    <row r="77" customFormat="false" ht="13.8" hidden="false" customHeight="false" outlineLevel="0" collapsed="false">
      <c r="A77" s="10" t="n">
        <v>76</v>
      </c>
      <c r="B77" s="11" t="n">
        <v>1</v>
      </c>
      <c r="D77" s="0" t="n">
        <f aca="false">A77</f>
        <v>76</v>
      </c>
      <c r="E77" s="0" t="n">
        <f aca="false">B77</f>
        <v>1</v>
      </c>
    </row>
    <row r="78" customFormat="false" ht="13.8" hidden="false" customHeight="false" outlineLevel="0" collapsed="false">
      <c r="A78" s="10" t="n">
        <v>77</v>
      </c>
      <c r="B78" s="11" t="n">
        <v>1</v>
      </c>
      <c r="D78" s="0" t="n">
        <f aca="false">A78</f>
        <v>77</v>
      </c>
      <c r="E78" s="0" t="n">
        <f aca="false">B78</f>
        <v>1</v>
      </c>
    </row>
    <row r="79" customFormat="false" ht="13.8" hidden="false" customHeight="false" outlineLevel="0" collapsed="false">
      <c r="A79" s="10" t="n">
        <v>78</v>
      </c>
      <c r="B79" s="11" t="n">
        <v>2</v>
      </c>
      <c r="D79" s="0" t="n">
        <f aca="false">A79</f>
        <v>78</v>
      </c>
      <c r="E79" s="0" t="n">
        <f aca="false">B79</f>
        <v>2</v>
      </c>
    </row>
    <row r="80" customFormat="false" ht="13.8" hidden="false" customHeight="false" outlineLevel="0" collapsed="false">
      <c r="A80" s="10" t="n">
        <v>79</v>
      </c>
      <c r="B80" s="11" t="n">
        <v>0</v>
      </c>
      <c r="D80" s="0" t="n">
        <f aca="false">A80</f>
        <v>79</v>
      </c>
      <c r="E80" s="0" t="n">
        <f aca="false">B80</f>
        <v>0</v>
      </c>
    </row>
    <row r="81" customFormat="false" ht="13.8" hidden="false" customHeight="false" outlineLevel="0" collapsed="false">
      <c r="A81" s="10" t="n">
        <v>80</v>
      </c>
      <c r="B81" s="11" t="n">
        <v>1</v>
      </c>
      <c r="D81" s="0" t="n">
        <f aca="false">A81</f>
        <v>80</v>
      </c>
      <c r="E81" s="0" t="n">
        <f aca="false">B81</f>
        <v>1</v>
      </c>
    </row>
    <row r="82" customFormat="false" ht="13.8" hidden="false" customHeight="false" outlineLevel="0" collapsed="false">
      <c r="A82" s="10" t="n">
        <v>81</v>
      </c>
      <c r="B82" s="11" t="n">
        <v>1</v>
      </c>
      <c r="D82" s="0" t="n">
        <f aca="false">A82</f>
        <v>81</v>
      </c>
      <c r="E82" s="0" t="n">
        <f aca="false">B82</f>
        <v>1</v>
      </c>
    </row>
    <row r="83" customFormat="false" ht="13.8" hidden="false" customHeight="false" outlineLevel="0" collapsed="false">
      <c r="A83" s="10" t="n">
        <v>82</v>
      </c>
      <c r="B83" s="11" t="n">
        <v>2</v>
      </c>
      <c r="D83" s="0" t="n">
        <f aca="false">A83</f>
        <v>82</v>
      </c>
      <c r="E83" s="0" t="n">
        <f aca="false">B83</f>
        <v>2</v>
      </c>
    </row>
    <row r="84" customFormat="false" ht="13.8" hidden="false" customHeight="false" outlineLevel="0" collapsed="false">
      <c r="A84" s="10" t="n">
        <v>83</v>
      </c>
      <c r="B84" s="11" t="n">
        <v>1</v>
      </c>
      <c r="D84" s="0" t="n">
        <f aca="false">A84</f>
        <v>83</v>
      </c>
      <c r="E84" s="0" t="n">
        <f aca="false">B84</f>
        <v>1</v>
      </c>
    </row>
    <row r="85" customFormat="false" ht="13.8" hidden="false" customHeight="false" outlineLevel="0" collapsed="false">
      <c r="A85" s="10" t="n">
        <v>84</v>
      </c>
      <c r="B85" s="11" t="n">
        <v>1</v>
      </c>
      <c r="D85" s="0" t="n">
        <f aca="false">A85</f>
        <v>84</v>
      </c>
      <c r="E85" s="0" t="n">
        <f aca="false">B85</f>
        <v>1</v>
      </c>
    </row>
    <row r="86" customFormat="false" ht="13.8" hidden="false" customHeight="false" outlineLevel="0" collapsed="false">
      <c r="A86" s="10" t="n">
        <v>85</v>
      </c>
      <c r="B86" s="11" t="n">
        <v>1</v>
      </c>
      <c r="D86" s="0" t="n">
        <f aca="false">A86</f>
        <v>85</v>
      </c>
      <c r="E86" s="0" t="n">
        <f aca="false">B86</f>
        <v>1</v>
      </c>
    </row>
    <row r="87" customFormat="false" ht="13.8" hidden="false" customHeight="false" outlineLevel="0" collapsed="false">
      <c r="A87" s="10" t="n">
        <v>86</v>
      </c>
      <c r="B87" s="11" t="n">
        <v>2</v>
      </c>
      <c r="D87" s="0" t="n">
        <f aca="false">A87</f>
        <v>86</v>
      </c>
      <c r="E87" s="0" t="n">
        <f aca="false">B87</f>
        <v>2</v>
      </c>
    </row>
    <row r="88" customFormat="false" ht="13.8" hidden="false" customHeight="false" outlineLevel="0" collapsed="false">
      <c r="A88" s="10" t="n">
        <v>87</v>
      </c>
      <c r="B88" s="11" t="n">
        <v>1</v>
      </c>
      <c r="D88" s="0" t="n">
        <f aca="false">A88</f>
        <v>87</v>
      </c>
      <c r="E88" s="0" t="n">
        <f aca="false">B88</f>
        <v>1</v>
      </c>
    </row>
    <row r="89" customFormat="false" ht="13.8" hidden="false" customHeight="false" outlineLevel="0" collapsed="false">
      <c r="A89" s="10" t="n">
        <v>88</v>
      </c>
      <c r="B89" s="11" t="n">
        <v>1</v>
      </c>
      <c r="D89" s="0" t="n">
        <f aca="false">A89</f>
        <v>88</v>
      </c>
      <c r="E89" s="0" t="n">
        <f aca="false">B89</f>
        <v>1</v>
      </c>
    </row>
    <row r="90" customFormat="false" ht="13.8" hidden="false" customHeight="false" outlineLevel="0" collapsed="false">
      <c r="A90" s="10" t="n">
        <v>89</v>
      </c>
      <c r="B90" s="11" t="n">
        <v>1</v>
      </c>
      <c r="D90" s="0" t="n">
        <f aca="false">A90</f>
        <v>89</v>
      </c>
      <c r="E90" s="0" t="n">
        <f aca="false">B90</f>
        <v>1</v>
      </c>
    </row>
    <row r="91" customFormat="false" ht="13.8" hidden="false" customHeight="false" outlineLevel="0" collapsed="false">
      <c r="A91" s="10" t="n">
        <v>90</v>
      </c>
      <c r="B91" s="11" t="n">
        <v>2</v>
      </c>
      <c r="D91" s="0" t="n">
        <f aca="false">A91</f>
        <v>90</v>
      </c>
      <c r="E91" s="0" t="n">
        <f aca="false">B91</f>
        <v>2</v>
      </c>
    </row>
    <row r="92" customFormat="false" ht="13.8" hidden="false" customHeight="false" outlineLevel="0" collapsed="false">
      <c r="A92" s="10" t="n">
        <v>91</v>
      </c>
      <c r="B92" s="11" t="n">
        <v>1</v>
      </c>
      <c r="D92" s="0" t="n">
        <f aca="false">A92</f>
        <v>91</v>
      </c>
      <c r="E92" s="0" t="n">
        <f aca="false">B92</f>
        <v>1</v>
      </c>
    </row>
    <row r="93" customFormat="false" ht="13.8" hidden="false" customHeight="false" outlineLevel="0" collapsed="false">
      <c r="A93" s="10" t="n">
        <v>92</v>
      </c>
      <c r="B93" s="11" t="n">
        <v>2</v>
      </c>
      <c r="D93" s="0" t="n">
        <f aca="false">A93</f>
        <v>92</v>
      </c>
      <c r="E93" s="0" t="n">
        <f aca="false">B93</f>
        <v>2</v>
      </c>
    </row>
    <row r="94" customFormat="false" ht="13.8" hidden="false" customHeight="false" outlineLevel="0" collapsed="false">
      <c r="A94" s="10" t="n">
        <v>93</v>
      </c>
      <c r="B94" s="11" t="n">
        <v>2</v>
      </c>
      <c r="D94" s="0" t="n">
        <f aca="false">A94</f>
        <v>93</v>
      </c>
      <c r="E94" s="0" t="n">
        <f aca="false">B94</f>
        <v>2</v>
      </c>
    </row>
    <row r="95" customFormat="false" ht="13.8" hidden="false" customHeight="false" outlineLevel="0" collapsed="false">
      <c r="A95" s="10" t="n">
        <v>94</v>
      </c>
      <c r="B95" s="11" t="n">
        <v>2</v>
      </c>
      <c r="D95" s="0" t="n">
        <f aca="false">A95</f>
        <v>94</v>
      </c>
      <c r="E95" s="0" t="n">
        <f aca="false">B95</f>
        <v>2</v>
      </c>
    </row>
    <row r="96" customFormat="false" ht="13.8" hidden="false" customHeight="false" outlineLevel="0" collapsed="false">
      <c r="A96" s="10" t="n">
        <v>95</v>
      </c>
      <c r="B96" s="11" t="n">
        <v>1</v>
      </c>
      <c r="D96" s="0" t="n">
        <f aca="false">A96</f>
        <v>95</v>
      </c>
      <c r="E96" s="0" t="n">
        <f aca="false">B96</f>
        <v>1</v>
      </c>
    </row>
    <row r="97" customFormat="false" ht="13.8" hidden="false" customHeight="false" outlineLevel="0" collapsed="false">
      <c r="A97" s="10" t="n">
        <v>96</v>
      </c>
      <c r="B97" s="11" t="n">
        <v>2</v>
      </c>
      <c r="D97" s="0" t="n">
        <f aca="false">A97</f>
        <v>96</v>
      </c>
      <c r="E97" s="0" t="n">
        <f aca="false">B97</f>
        <v>2</v>
      </c>
    </row>
    <row r="98" customFormat="false" ht="13.8" hidden="false" customHeight="false" outlineLevel="0" collapsed="false">
      <c r="A98" s="10" t="n">
        <v>97</v>
      </c>
      <c r="B98" s="11" t="n">
        <v>0</v>
      </c>
      <c r="D98" s="0" t="n">
        <f aca="false">A98</f>
        <v>97</v>
      </c>
      <c r="E98" s="0" t="n">
        <f aca="false">B98</f>
        <v>0</v>
      </c>
    </row>
    <row r="99" customFormat="false" ht="13.8" hidden="false" customHeight="false" outlineLevel="0" collapsed="false">
      <c r="A99" s="10" t="n">
        <v>98</v>
      </c>
      <c r="B99" s="11" t="n">
        <v>0</v>
      </c>
      <c r="D99" s="0" t="n">
        <f aca="false">A99</f>
        <v>98</v>
      </c>
      <c r="E99" s="0" t="n">
        <f aca="false">B99</f>
        <v>0</v>
      </c>
    </row>
    <row r="100" customFormat="false" ht="13.8" hidden="false" customHeight="false" outlineLevel="0" collapsed="false">
      <c r="A100" s="10" t="n">
        <v>99</v>
      </c>
      <c r="B100" s="11" t="n">
        <v>0</v>
      </c>
      <c r="D100" s="0" t="n">
        <f aca="false">A100</f>
        <v>99</v>
      </c>
      <c r="E100" s="0" t="n">
        <f aca="false">B100</f>
        <v>0</v>
      </c>
    </row>
    <row r="101" customFormat="false" ht="13.8" hidden="false" customHeight="false" outlineLevel="0" collapsed="false">
      <c r="A101" s="10" t="n">
        <v>100</v>
      </c>
      <c r="B101" s="11" t="n">
        <v>1</v>
      </c>
      <c r="D101" s="0" t="n">
        <f aca="false">A101</f>
        <v>100</v>
      </c>
      <c r="E101" s="0" t="n">
        <f aca="false">B101</f>
        <v>1</v>
      </c>
    </row>
    <row r="102" customFormat="false" ht="13.8" hidden="false" customHeight="false" outlineLevel="0" collapsed="false">
      <c r="A102" s="10" t="n">
        <v>101</v>
      </c>
      <c r="B102" s="11" t="n">
        <v>0</v>
      </c>
      <c r="D102" s="0" t="n">
        <f aca="false">A102</f>
        <v>101</v>
      </c>
      <c r="E102" s="0" t="n">
        <f aca="false">B102</f>
        <v>0</v>
      </c>
    </row>
    <row r="103" customFormat="false" ht="13.8" hidden="false" customHeight="false" outlineLevel="0" collapsed="false">
      <c r="A103" s="10" t="n">
        <v>102</v>
      </c>
      <c r="B103" s="11" t="n">
        <v>0</v>
      </c>
      <c r="D103" s="0" t="n">
        <f aca="false">A103</f>
        <v>102</v>
      </c>
      <c r="E103" s="0" t="n">
        <f aca="false">B103</f>
        <v>0</v>
      </c>
    </row>
    <row r="104" customFormat="false" ht="13.8" hidden="false" customHeight="false" outlineLevel="0" collapsed="false">
      <c r="A104" s="10" t="n">
        <v>103</v>
      </c>
      <c r="B104" s="11" t="n">
        <v>1</v>
      </c>
      <c r="D104" s="0" t="n">
        <f aca="false">A104</f>
        <v>103</v>
      </c>
      <c r="E104" s="0" t="n">
        <f aca="false">B104</f>
        <v>1</v>
      </c>
    </row>
    <row r="105" customFormat="false" ht="13.8" hidden="false" customHeight="false" outlineLevel="0" collapsed="false">
      <c r="A105" s="10" t="n">
        <v>104</v>
      </c>
      <c r="B105" s="11" t="n">
        <v>0</v>
      </c>
      <c r="D105" s="0" t="n">
        <f aca="false">A105</f>
        <v>104</v>
      </c>
      <c r="E105" s="0" t="n">
        <f aca="false">B105</f>
        <v>0</v>
      </c>
    </row>
    <row r="106" customFormat="false" ht="13.8" hidden="false" customHeight="false" outlineLevel="0" collapsed="false">
      <c r="A106" s="10" t="n">
        <v>105</v>
      </c>
      <c r="B106" s="11" t="n">
        <v>0</v>
      </c>
      <c r="D106" s="0" t="n">
        <f aca="false">A106</f>
        <v>105</v>
      </c>
      <c r="E106" s="0" t="n">
        <f aca="false">B106</f>
        <v>0</v>
      </c>
    </row>
    <row r="107" customFormat="false" ht="13.8" hidden="false" customHeight="false" outlineLevel="0" collapsed="false">
      <c r="A107" s="10" t="n">
        <v>106</v>
      </c>
      <c r="B107" s="11" t="n">
        <v>0</v>
      </c>
      <c r="D107" s="0" t="n">
        <f aca="false">A107</f>
        <v>106</v>
      </c>
      <c r="E107" s="0" t="n">
        <f aca="false">B107</f>
        <v>0</v>
      </c>
    </row>
    <row r="108" customFormat="false" ht="13.8" hidden="false" customHeight="false" outlineLevel="0" collapsed="false">
      <c r="A108" s="10" t="n">
        <v>107</v>
      </c>
      <c r="B108" s="11" t="n">
        <v>0</v>
      </c>
      <c r="D108" s="0" t="n">
        <f aca="false">A108</f>
        <v>107</v>
      </c>
      <c r="E108" s="0" t="n">
        <f aca="false">B108</f>
        <v>0</v>
      </c>
    </row>
    <row r="109" customFormat="false" ht="13.8" hidden="false" customHeight="false" outlineLevel="0" collapsed="false">
      <c r="A109" s="10" t="n">
        <v>108</v>
      </c>
      <c r="B109" s="11" t="n">
        <v>0</v>
      </c>
      <c r="D109" s="0" t="n">
        <f aca="false">A109</f>
        <v>108</v>
      </c>
      <c r="E109" s="0" t="n">
        <f aca="false">B109</f>
        <v>0</v>
      </c>
    </row>
    <row r="110" customFormat="false" ht="13.8" hidden="false" customHeight="false" outlineLevel="0" collapsed="false">
      <c r="A110" s="10" t="n">
        <v>109</v>
      </c>
      <c r="B110" s="11" t="n">
        <v>1</v>
      </c>
      <c r="D110" s="0" t="n">
        <f aca="false">A110</f>
        <v>109</v>
      </c>
      <c r="E110" s="0" t="n">
        <f aca="false">B110</f>
        <v>1</v>
      </c>
    </row>
    <row r="111" customFormat="false" ht="13.8" hidden="false" customHeight="false" outlineLevel="0" collapsed="false">
      <c r="A111" s="10" t="n">
        <v>110</v>
      </c>
      <c r="B111" s="11" t="n">
        <v>0</v>
      </c>
      <c r="D111" s="0" t="n">
        <f aca="false">A111</f>
        <v>110</v>
      </c>
      <c r="E111" s="0" t="n">
        <f aca="false">B111</f>
        <v>0</v>
      </c>
    </row>
    <row r="112" customFormat="false" ht="13.8" hidden="false" customHeight="false" outlineLevel="0" collapsed="false">
      <c r="A112" s="10" t="n">
        <v>111</v>
      </c>
      <c r="B112" s="11" t="n">
        <v>1</v>
      </c>
      <c r="D112" s="0" t="n">
        <f aca="false">A112</f>
        <v>111</v>
      </c>
      <c r="E112" s="0" t="n">
        <f aca="false">B112</f>
        <v>1</v>
      </c>
    </row>
    <row r="113" customFormat="false" ht="13.8" hidden="false" customHeight="false" outlineLevel="0" collapsed="false">
      <c r="A113" s="10" t="n">
        <v>112</v>
      </c>
      <c r="B113" s="11" t="n">
        <v>0</v>
      </c>
      <c r="D113" s="0" t="n">
        <f aca="false">A113</f>
        <v>112</v>
      </c>
      <c r="E113" s="0" t="n">
        <f aca="false">B113</f>
        <v>0</v>
      </c>
    </row>
    <row r="114" customFormat="false" ht="13.8" hidden="false" customHeight="false" outlineLevel="0" collapsed="false">
      <c r="A114" s="10" t="n">
        <v>113</v>
      </c>
      <c r="B114" s="11" t="n">
        <v>0</v>
      </c>
      <c r="D114" s="0" t="n">
        <f aca="false">A114</f>
        <v>113</v>
      </c>
      <c r="E114" s="0" t="n">
        <f aca="false">B114</f>
        <v>0</v>
      </c>
    </row>
    <row r="115" customFormat="false" ht="13.8" hidden="false" customHeight="false" outlineLevel="0" collapsed="false">
      <c r="A115" s="10" t="n">
        <v>114</v>
      </c>
      <c r="B115" s="11" t="n">
        <v>1</v>
      </c>
      <c r="D115" s="0" t="n">
        <f aca="false">A115</f>
        <v>114</v>
      </c>
      <c r="E115" s="0" t="n">
        <f aca="false">B115</f>
        <v>1</v>
      </c>
    </row>
    <row r="116" customFormat="false" ht="13.8" hidden="false" customHeight="false" outlineLevel="0" collapsed="false">
      <c r="A116" s="10" t="n">
        <v>115</v>
      </c>
      <c r="B116" s="11" t="n">
        <v>0</v>
      </c>
      <c r="D116" s="0" t="n">
        <f aca="false">A116</f>
        <v>115</v>
      </c>
      <c r="E116" s="0" t="n">
        <f aca="false">B116</f>
        <v>0</v>
      </c>
    </row>
    <row r="117" customFormat="false" ht="13.8" hidden="false" customHeight="false" outlineLevel="0" collapsed="false">
      <c r="A117" s="10" t="n">
        <v>116</v>
      </c>
      <c r="B117" s="11" t="n">
        <v>0</v>
      </c>
      <c r="D117" s="0" t="n">
        <f aca="false">A117</f>
        <v>116</v>
      </c>
      <c r="E117" s="0" t="n">
        <f aca="false">B117</f>
        <v>0</v>
      </c>
    </row>
    <row r="118" customFormat="false" ht="13.8" hidden="false" customHeight="false" outlineLevel="0" collapsed="false">
      <c r="A118" s="10" t="n">
        <v>117</v>
      </c>
      <c r="B118" s="11" t="n">
        <v>0</v>
      </c>
      <c r="D118" s="0" t="n">
        <f aca="false">A118</f>
        <v>117</v>
      </c>
      <c r="E118" s="0" t="n">
        <f aca="false">B118</f>
        <v>0</v>
      </c>
    </row>
    <row r="119" customFormat="false" ht="13.8" hidden="false" customHeight="false" outlineLevel="0" collapsed="false">
      <c r="A119" s="10" t="n">
        <v>118</v>
      </c>
      <c r="B119" s="11" t="n">
        <v>1</v>
      </c>
      <c r="D119" s="0" t="n">
        <f aca="false">A119</f>
        <v>118</v>
      </c>
      <c r="E119" s="0" t="n">
        <f aca="false">B119</f>
        <v>1</v>
      </c>
    </row>
    <row r="120" customFormat="false" ht="13.8" hidden="false" customHeight="false" outlineLevel="0" collapsed="false">
      <c r="A120" s="10" t="n">
        <v>119</v>
      </c>
      <c r="B120" s="11" t="n">
        <v>0</v>
      </c>
      <c r="D120" s="0" t="n">
        <f aca="false">A120</f>
        <v>119</v>
      </c>
      <c r="E120" s="0" t="n">
        <f aca="false">B120</f>
        <v>0</v>
      </c>
    </row>
    <row r="121" customFormat="false" ht="13.8" hidden="false" customHeight="false" outlineLevel="0" collapsed="false">
      <c r="A121" s="10" t="n">
        <v>120</v>
      </c>
      <c r="B121" s="11" t="n">
        <v>1</v>
      </c>
      <c r="D121" s="0" t="n">
        <f aca="false">A121</f>
        <v>120</v>
      </c>
      <c r="E121" s="0" t="n">
        <f aca="false">B121</f>
        <v>1</v>
      </c>
    </row>
    <row r="122" customFormat="false" ht="13.8" hidden="false" customHeight="false" outlineLevel="0" collapsed="false">
      <c r="A122" s="10" t="n">
        <v>121</v>
      </c>
      <c r="B122" s="11" t="n">
        <v>0</v>
      </c>
      <c r="D122" s="0" t="n">
        <f aca="false">A122</f>
        <v>121</v>
      </c>
      <c r="E122" s="0" t="n">
        <f aca="false">B122</f>
        <v>0</v>
      </c>
    </row>
    <row r="123" customFormat="false" ht="13.8" hidden="false" customHeight="false" outlineLevel="0" collapsed="false">
      <c r="A123" s="10" t="n">
        <v>122</v>
      </c>
      <c r="B123" s="11" t="n">
        <v>0</v>
      </c>
      <c r="D123" s="0" t="n">
        <f aca="false">A123</f>
        <v>122</v>
      </c>
      <c r="E123" s="0" t="n">
        <f aca="false">B123</f>
        <v>0</v>
      </c>
    </row>
    <row r="124" customFormat="false" ht="13.8" hidden="false" customHeight="false" outlineLevel="0" collapsed="false">
      <c r="A124" s="10" t="n">
        <v>123</v>
      </c>
      <c r="B124" s="11" t="n">
        <v>2</v>
      </c>
      <c r="D124" s="0" t="n">
        <f aca="false">A124</f>
        <v>123</v>
      </c>
      <c r="E124" s="0" t="n">
        <f aca="false">B124</f>
        <v>2</v>
      </c>
    </row>
    <row r="125" customFormat="false" ht="13.8" hidden="false" customHeight="false" outlineLevel="0" collapsed="false">
      <c r="A125" s="10" t="n">
        <v>124</v>
      </c>
      <c r="B125" s="11" t="n">
        <v>1</v>
      </c>
      <c r="D125" s="0" t="n">
        <f aca="false">A125</f>
        <v>124</v>
      </c>
      <c r="E125" s="0" t="n">
        <f aca="false">B125</f>
        <v>1</v>
      </c>
    </row>
    <row r="126" customFormat="false" ht="13.8" hidden="false" customHeight="false" outlineLevel="0" collapsed="false">
      <c r="A126" s="10" t="n">
        <v>125</v>
      </c>
      <c r="B126" s="11" t="n">
        <v>0</v>
      </c>
      <c r="D126" s="0" t="n">
        <f aca="false">A126</f>
        <v>125</v>
      </c>
      <c r="E126" s="0" t="n">
        <f aca="false">B126</f>
        <v>0</v>
      </c>
    </row>
    <row r="127" customFormat="false" ht="13.8" hidden="false" customHeight="false" outlineLevel="0" collapsed="false">
      <c r="A127" s="10" t="n">
        <v>126</v>
      </c>
      <c r="B127" s="11" t="n">
        <v>0</v>
      </c>
      <c r="D127" s="0" t="n">
        <f aca="false">A127</f>
        <v>126</v>
      </c>
      <c r="E127" s="0" t="n">
        <f aca="false">B127</f>
        <v>0</v>
      </c>
    </row>
    <row r="128" customFormat="false" ht="13.8" hidden="false" customHeight="false" outlineLevel="0" collapsed="false">
      <c r="A128" s="10" t="n">
        <v>127</v>
      </c>
      <c r="B128" s="11" t="n">
        <v>0</v>
      </c>
      <c r="D128" s="0" t="n">
        <f aca="false">A128</f>
        <v>127</v>
      </c>
      <c r="E128" s="0" t="n">
        <f aca="false">B128</f>
        <v>0</v>
      </c>
    </row>
    <row r="129" customFormat="false" ht="13.8" hidden="false" customHeight="false" outlineLevel="0" collapsed="false">
      <c r="A129" s="10" t="n">
        <v>128</v>
      </c>
      <c r="B129" s="11" t="n">
        <v>0</v>
      </c>
      <c r="D129" s="0" t="n">
        <f aca="false">A129</f>
        <v>128</v>
      </c>
      <c r="E129" s="0" t="n">
        <f aca="false">B129</f>
        <v>0</v>
      </c>
    </row>
    <row r="130" customFormat="false" ht="13.8" hidden="false" customHeight="false" outlineLevel="0" collapsed="false">
      <c r="A130" s="10" t="n">
        <v>129</v>
      </c>
      <c r="B130" s="11" t="n">
        <v>0</v>
      </c>
      <c r="D130" s="0" t="n">
        <f aca="false">A130</f>
        <v>129</v>
      </c>
      <c r="E130" s="0" t="n">
        <f aca="false">B130</f>
        <v>0</v>
      </c>
    </row>
    <row r="131" customFormat="false" ht="13.8" hidden="false" customHeight="false" outlineLevel="0" collapsed="false">
      <c r="A131" s="10" t="n">
        <v>130</v>
      </c>
      <c r="B131" s="11" t="n">
        <v>0</v>
      </c>
      <c r="D131" s="0" t="n">
        <f aca="false">A131</f>
        <v>130</v>
      </c>
      <c r="E131" s="0" t="n">
        <f aca="false">B131</f>
        <v>0</v>
      </c>
    </row>
    <row r="132" customFormat="false" ht="13.8" hidden="false" customHeight="false" outlineLevel="0" collapsed="false">
      <c r="A132" s="10" t="n">
        <v>131</v>
      </c>
      <c r="B132" s="11" t="n">
        <v>0</v>
      </c>
      <c r="D132" s="0" t="n">
        <f aca="false">A132</f>
        <v>131</v>
      </c>
      <c r="E132" s="0" t="n">
        <f aca="false">B132</f>
        <v>0</v>
      </c>
    </row>
    <row r="133" customFormat="false" ht="13.8" hidden="false" customHeight="false" outlineLevel="0" collapsed="false">
      <c r="A133" s="10" t="n">
        <v>132</v>
      </c>
      <c r="B133" s="11" t="n">
        <v>1</v>
      </c>
      <c r="D133" s="0" t="n">
        <f aca="false">A133</f>
        <v>132</v>
      </c>
      <c r="E133" s="0" t="n">
        <f aca="false">B133</f>
        <v>1</v>
      </c>
    </row>
    <row r="134" customFormat="false" ht="13.8" hidden="false" customHeight="false" outlineLevel="0" collapsed="false">
      <c r="A134" s="10" t="n">
        <v>133</v>
      </c>
      <c r="B134" s="11" t="n">
        <v>0</v>
      </c>
      <c r="D134" s="0" t="n">
        <f aca="false">A134</f>
        <v>133</v>
      </c>
      <c r="E134" s="0" t="n">
        <f aca="false">B134</f>
        <v>0</v>
      </c>
    </row>
    <row r="135" customFormat="false" ht="13.8" hidden="false" customHeight="false" outlineLevel="0" collapsed="false">
      <c r="A135" s="10" t="n">
        <v>134</v>
      </c>
      <c r="B135" s="11" t="n">
        <v>0</v>
      </c>
      <c r="D135" s="0" t="n">
        <f aca="false">A135</f>
        <v>134</v>
      </c>
      <c r="E135" s="0" t="n">
        <f aca="false">B135</f>
        <v>0</v>
      </c>
    </row>
    <row r="136" customFormat="false" ht="13.8" hidden="false" customHeight="false" outlineLevel="0" collapsed="false">
      <c r="A136" s="10" t="n">
        <v>135</v>
      </c>
      <c r="B136" s="11" t="n">
        <v>1</v>
      </c>
      <c r="D136" s="0" t="n">
        <f aca="false">A136</f>
        <v>135</v>
      </c>
      <c r="E136" s="0" t="n">
        <f aca="false">B136</f>
        <v>1</v>
      </c>
    </row>
    <row r="137" customFormat="false" ht="13.8" hidden="false" customHeight="false" outlineLevel="0" collapsed="false">
      <c r="A137" s="10" t="n">
        <v>136</v>
      </c>
      <c r="B137" s="11" t="n">
        <v>1</v>
      </c>
      <c r="D137" s="0" t="n">
        <f aca="false">A137</f>
        <v>136</v>
      </c>
      <c r="E137" s="0" t="n">
        <f aca="false">B137</f>
        <v>1</v>
      </c>
    </row>
    <row r="138" customFormat="false" ht="13.8" hidden="false" customHeight="false" outlineLevel="0" collapsed="false">
      <c r="A138" s="10" t="n">
        <v>137</v>
      </c>
      <c r="B138" s="11" t="n">
        <v>0</v>
      </c>
      <c r="D138" s="0" t="n">
        <f aca="false">A138</f>
        <v>137</v>
      </c>
      <c r="E138" s="0" t="n">
        <f aca="false">B138</f>
        <v>0</v>
      </c>
    </row>
    <row r="139" customFormat="false" ht="13.8" hidden="false" customHeight="false" outlineLevel="0" collapsed="false">
      <c r="A139" s="10" t="n">
        <v>138</v>
      </c>
      <c r="B139" s="11" t="n">
        <v>0</v>
      </c>
      <c r="D139" s="0" t="n">
        <f aca="false">A139</f>
        <v>138</v>
      </c>
      <c r="E139" s="0" t="n">
        <f aca="false">B139</f>
        <v>0</v>
      </c>
    </row>
    <row r="140" customFormat="false" ht="13.8" hidden="false" customHeight="false" outlineLevel="0" collapsed="false">
      <c r="A140" s="10" t="n">
        <v>139</v>
      </c>
      <c r="B140" s="11" t="n">
        <v>0</v>
      </c>
      <c r="D140" s="0" t="n">
        <f aca="false">A140</f>
        <v>139</v>
      </c>
      <c r="E140" s="0" t="n">
        <f aca="false">B140</f>
        <v>0</v>
      </c>
    </row>
    <row r="141" customFormat="false" ht="13.8" hidden="false" customHeight="false" outlineLevel="0" collapsed="false">
      <c r="A141" s="10" t="n">
        <v>140</v>
      </c>
      <c r="B141" s="11" t="n">
        <v>0</v>
      </c>
      <c r="D141" s="0" t="n">
        <f aca="false">A141</f>
        <v>140</v>
      </c>
      <c r="E141" s="0" t="n">
        <f aca="false">B141</f>
        <v>0</v>
      </c>
    </row>
    <row r="142" customFormat="false" ht="13.8" hidden="false" customHeight="false" outlineLevel="0" collapsed="false">
      <c r="A142" s="10" t="n">
        <v>141</v>
      </c>
      <c r="B142" s="11" t="n">
        <v>0</v>
      </c>
      <c r="D142" s="0" t="n">
        <f aca="false">A142</f>
        <v>141</v>
      </c>
      <c r="E142" s="0" t="n">
        <f aca="false">B142</f>
        <v>0</v>
      </c>
    </row>
    <row r="143" customFormat="false" ht="13.8" hidden="false" customHeight="false" outlineLevel="0" collapsed="false">
      <c r="A143" s="10" t="n">
        <v>142</v>
      </c>
      <c r="B143" s="11" t="n">
        <v>0</v>
      </c>
      <c r="D143" s="0" t="n">
        <f aca="false">A143</f>
        <v>142</v>
      </c>
      <c r="E143" s="0" t="n">
        <f aca="false">B143</f>
        <v>0</v>
      </c>
    </row>
    <row r="144" customFormat="false" ht="13.8" hidden="false" customHeight="false" outlineLevel="0" collapsed="false">
      <c r="A144" s="10" t="n">
        <v>143</v>
      </c>
      <c r="B144" s="11" t="n">
        <v>0</v>
      </c>
      <c r="D144" s="0" t="n">
        <f aca="false">A144</f>
        <v>143</v>
      </c>
      <c r="E144" s="0" t="n">
        <f aca="false">B144</f>
        <v>0</v>
      </c>
    </row>
    <row r="145" customFormat="false" ht="13.8" hidden="false" customHeight="false" outlineLevel="0" collapsed="false">
      <c r="A145" s="10" t="n">
        <v>144</v>
      </c>
      <c r="B145" s="11" t="n">
        <v>0</v>
      </c>
      <c r="D145" s="0" t="n">
        <f aca="false">A145</f>
        <v>144</v>
      </c>
      <c r="E145" s="0" t="n">
        <f aca="false">B145</f>
        <v>0</v>
      </c>
    </row>
    <row r="146" customFormat="false" ht="13.8" hidden="false" customHeight="false" outlineLevel="0" collapsed="false">
      <c r="A146" s="10" t="n">
        <v>145</v>
      </c>
      <c r="B146" s="11" t="n">
        <v>0</v>
      </c>
      <c r="D146" s="0" t="n">
        <f aca="false">A146</f>
        <v>145</v>
      </c>
      <c r="E146" s="0" t="n">
        <f aca="false">B146</f>
        <v>0</v>
      </c>
    </row>
    <row r="147" customFormat="false" ht="13.8" hidden="false" customHeight="false" outlineLevel="0" collapsed="false">
      <c r="A147" s="10" t="n">
        <v>146</v>
      </c>
      <c r="B147" s="11" t="n">
        <v>0</v>
      </c>
      <c r="D147" s="0" t="n">
        <f aca="false">A147</f>
        <v>146</v>
      </c>
      <c r="E147" s="0" t="n">
        <f aca="false">B147</f>
        <v>0</v>
      </c>
    </row>
    <row r="148" customFormat="false" ht="13.8" hidden="false" customHeight="false" outlineLevel="0" collapsed="false">
      <c r="A148" s="10" t="n">
        <v>147</v>
      </c>
      <c r="B148" s="11" t="n">
        <v>0</v>
      </c>
      <c r="D148" s="0" t="n">
        <f aca="false">A148</f>
        <v>147</v>
      </c>
      <c r="E148" s="0" t="n">
        <f aca="false">B148</f>
        <v>0</v>
      </c>
    </row>
    <row r="149" customFormat="false" ht="13.8" hidden="false" customHeight="false" outlineLevel="0" collapsed="false">
      <c r="A149" s="10" t="n">
        <v>148</v>
      </c>
      <c r="B149" s="11" t="n">
        <v>0</v>
      </c>
      <c r="D149" s="0" t="n">
        <f aca="false">A149</f>
        <v>148</v>
      </c>
      <c r="E149" s="0" t="n">
        <f aca="false">B149</f>
        <v>0</v>
      </c>
    </row>
    <row r="150" customFormat="false" ht="13.8" hidden="false" customHeight="false" outlineLevel="0" collapsed="false">
      <c r="A150" s="10" t="n">
        <v>149</v>
      </c>
      <c r="B150" s="11" t="n">
        <v>0</v>
      </c>
      <c r="D150" s="0" t="n">
        <f aca="false">A150</f>
        <v>149</v>
      </c>
      <c r="E150" s="0" t="n">
        <f aca="false">B150</f>
        <v>0</v>
      </c>
    </row>
    <row r="151" customFormat="false" ht="13.8" hidden="false" customHeight="false" outlineLevel="0" collapsed="false">
      <c r="A151" s="10" t="n">
        <v>150</v>
      </c>
      <c r="B151" s="11" t="n">
        <v>0</v>
      </c>
      <c r="D151" s="0" t="n">
        <f aca="false">A151</f>
        <v>150</v>
      </c>
      <c r="E151" s="0" t="n">
        <f aca="false">B151</f>
        <v>0</v>
      </c>
    </row>
    <row r="152" customFormat="false" ht="13.8" hidden="false" customHeight="false" outlineLevel="0" collapsed="false">
      <c r="A152" s="10" t="n">
        <v>151</v>
      </c>
      <c r="B152" s="11" t="n">
        <v>0</v>
      </c>
      <c r="D152" s="0" t="n">
        <f aca="false">A152</f>
        <v>151</v>
      </c>
      <c r="E152" s="0" t="n">
        <f aca="false">B152</f>
        <v>0</v>
      </c>
    </row>
    <row r="153" customFormat="false" ht="13.8" hidden="false" customHeight="false" outlineLevel="0" collapsed="false">
      <c r="A153" s="10" t="n">
        <v>152</v>
      </c>
      <c r="B153" s="11" t="n">
        <v>1</v>
      </c>
      <c r="D153" s="0" t="n">
        <f aca="false">A153</f>
        <v>152</v>
      </c>
      <c r="E153" s="0" t="n">
        <f aca="false">B153</f>
        <v>1</v>
      </c>
    </row>
    <row r="154" customFormat="false" ht="13.8" hidden="false" customHeight="false" outlineLevel="0" collapsed="false">
      <c r="A154" s="10" t="n">
        <v>153</v>
      </c>
      <c r="B154" s="11" t="n">
        <v>0</v>
      </c>
      <c r="D154" s="0" t="n">
        <f aca="false">A154</f>
        <v>153</v>
      </c>
      <c r="E154" s="0" t="n">
        <f aca="false">B154</f>
        <v>0</v>
      </c>
    </row>
    <row r="155" customFormat="false" ht="13.8" hidden="false" customHeight="false" outlineLevel="0" collapsed="false">
      <c r="A155" s="10" t="n">
        <v>154</v>
      </c>
      <c r="B155" s="11" t="n">
        <v>0</v>
      </c>
      <c r="D155" s="0" t="n">
        <f aca="false">A155</f>
        <v>154</v>
      </c>
      <c r="E155" s="0" t="n">
        <f aca="false">B155</f>
        <v>0</v>
      </c>
    </row>
    <row r="156" customFormat="false" ht="13.8" hidden="false" customHeight="false" outlineLevel="0" collapsed="false">
      <c r="A156" s="10" t="n">
        <v>155</v>
      </c>
      <c r="B156" s="11" t="n">
        <v>1</v>
      </c>
      <c r="D156" s="0" t="n">
        <f aca="false">A156</f>
        <v>155</v>
      </c>
      <c r="E156" s="0" t="n">
        <f aca="false">B156</f>
        <v>1</v>
      </c>
    </row>
    <row r="157" customFormat="false" ht="13.8" hidden="false" customHeight="false" outlineLevel="0" collapsed="false">
      <c r="A157" s="10" t="n">
        <v>156</v>
      </c>
      <c r="B157" s="11" t="n">
        <v>0</v>
      </c>
      <c r="D157" s="0" t="n">
        <f aca="false">A157</f>
        <v>156</v>
      </c>
      <c r="E157" s="0" t="n">
        <f aca="false">B157</f>
        <v>0</v>
      </c>
    </row>
    <row r="158" customFormat="false" ht="13.8" hidden="false" customHeight="false" outlineLevel="0" collapsed="false">
      <c r="A158" s="10" t="n">
        <v>157</v>
      </c>
      <c r="B158" s="11" t="n">
        <v>0</v>
      </c>
      <c r="D158" s="0" t="n">
        <f aca="false">A158</f>
        <v>157</v>
      </c>
      <c r="E158" s="0" t="n">
        <f aca="false">B158</f>
        <v>0</v>
      </c>
    </row>
    <row r="159" customFormat="false" ht="13.8" hidden="false" customHeight="false" outlineLevel="0" collapsed="false">
      <c r="A159" s="10" t="n">
        <v>158</v>
      </c>
      <c r="B159" s="11" t="n">
        <v>0</v>
      </c>
      <c r="D159" s="0" t="n">
        <f aca="false">A159</f>
        <v>158</v>
      </c>
      <c r="E159" s="0" t="n">
        <f aca="false">B159</f>
        <v>0</v>
      </c>
    </row>
    <row r="160" customFormat="false" ht="13.8" hidden="false" customHeight="false" outlineLevel="0" collapsed="false">
      <c r="A160" s="10" t="n">
        <v>159</v>
      </c>
      <c r="B160" s="11" t="n">
        <v>0</v>
      </c>
      <c r="D160" s="0" t="n">
        <f aca="false">A160</f>
        <v>159</v>
      </c>
      <c r="E160" s="0" t="n">
        <f aca="false">B160</f>
        <v>0</v>
      </c>
    </row>
    <row r="161" customFormat="false" ht="13.8" hidden="false" customHeight="false" outlineLevel="0" collapsed="false">
      <c r="A161" s="10" t="n">
        <v>160</v>
      </c>
      <c r="B161" s="11" t="n">
        <v>1</v>
      </c>
      <c r="D161" s="0" t="n">
        <f aca="false">A161</f>
        <v>160</v>
      </c>
      <c r="E161" s="0" t="n">
        <f aca="false">B161</f>
        <v>1</v>
      </c>
    </row>
    <row r="162" customFormat="false" ht="13.8" hidden="false" customHeight="false" outlineLevel="0" collapsed="false">
      <c r="A162" s="10" t="n">
        <v>161</v>
      </c>
      <c r="B162" s="11" t="n">
        <v>0</v>
      </c>
      <c r="D162" s="0" t="n">
        <f aca="false">A162</f>
        <v>161</v>
      </c>
      <c r="E162" s="0" t="n">
        <f aca="false">B162</f>
        <v>0</v>
      </c>
    </row>
    <row r="163" customFormat="false" ht="13.8" hidden="false" customHeight="false" outlineLevel="0" collapsed="false">
      <c r="A163" s="10" t="n">
        <v>162</v>
      </c>
      <c r="B163" s="11" t="n">
        <v>0</v>
      </c>
      <c r="D163" s="0" t="n">
        <f aca="false">A163</f>
        <v>162</v>
      </c>
      <c r="E163" s="0" t="n">
        <f aca="false">B163</f>
        <v>0</v>
      </c>
    </row>
    <row r="164" customFormat="false" ht="13.8" hidden="false" customHeight="false" outlineLevel="0" collapsed="false">
      <c r="A164" s="10" t="n">
        <v>163</v>
      </c>
      <c r="B164" s="11" t="n">
        <v>0</v>
      </c>
      <c r="D164" s="0" t="n">
        <f aca="false">A164</f>
        <v>163</v>
      </c>
      <c r="E164" s="0" t="n">
        <f aca="false">B164</f>
        <v>0</v>
      </c>
    </row>
    <row r="165" customFormat="false" ht="13.8" hidden="false" customHeight="false" outlineLevel="0" collapsed="false">
      <c r="A165" s="10" t="n">
        <v>164</v>
      </c>
      <c r="B165" s="11" t="n">
        <v>1</v>
      </c>
      <c r="D165" s="0" t="n">
        <f aca="false">A165</f>
        <v>164</v>
      </c>
      <c r="E165" s="0" t="n">
        <f aca="false">B165</f>
        <v>1</v>
      </c>
    </row>
    <row r="166" customFormat="false" ht="13.8" hidden="false" customHeight="false" outlineLevel="0" collapsed="false">
      <c r="A166" s="10" t="n">
        <v>165</v>
      </c>
      <c r="B166" s="11" t="n">
        <v>0</v>
      </c>
      <c r="D166" s="0" t="n">
        <f aca="false">A166</f>
        <v>165</v>
      </c>
      <c r="E166" s="0" t="n">
        <f aca="false">B166</f>
        <v>0</v>
      </c>
    </row>
    <row r="167" customFormat="false" ht="13.8" hidden="false" customHeight="false" outlineLevel="0" collapsed="false">
      <c r="A167" s="10" t="n">
        <v>166</v>
      </c>
      <c r="B167" s="11" t="n">
        <v>0</v>
      </c>
      <c r="D167" s="0" t="n">
        <f aca="false">A167</f>
        <v>166</v>
      </c>
      <c r="E167" s="0" t="n">
        <f aca="false">B167</f>
        <v>0</v>
      </c>
    </row>
    <row r="168" customFormat="false" ht="13.8" hidden="false" customHeight="false" outlineLevel="0" collapsed="false">
      <c r="A168" s="10" t="n">
        <v>167</v>
      </c>
      <c r="B168" s="11" t="n">
        <v>0</v>
      </c>
      <c r="D168" s="0" t="n">
        <f aca="false">A168</f>
        <v>167</v>
      </c>
      <c r="E168" s="0" t="n">
        <f aca="false">B168</f>
        <v>0</v>
      </c>
    </row>
    <row r="169" customFormat="false" ht="13.8" hidden="false" customHeight="false" outlineLevel="0" collapsed="false">
      <c r="A169" s="10" t="n">
        <v>168</v>
      </c>
      <c r="B169" s="11" t="n">
        <v>1</v>
      </c>
      <c r="D169" s="0" t="n">
        <f aca="false">A169</f>
        <v>168</v>
      </c>
      <c r="E169" s="0" t="n">
        <f aca="false">B169</f>
        <v>1</v>
      </c>
    </row>
    <row r="170" customFormat="false" ht="13.8" hidden="false" customHeight="false" outlineLevel="0" collapsed="false">
      <c r="A170" s="10" t="n">
        <v>169</v>
      </c>
      <c r="B170" s="11" t="n">
        <v>0</v>
      </c>
      <c r="D170" s="0" t="n">
        <f aca="false">A170</f>
        <v>169</v>
      </c>
      <c r="E170" s="0" t="n">
        <f aca="false">B170</f>
        <v>0</v>
      </c>
    </row>
    <row r="171" customFormat="false" ht="13.8" hidden="false" customHeight="false" outlineLevel="0" collapsed="false">
      <c r="A171" s="10" t="n">
        <v>170</v>
      </c>
      <c r="B171" s="11" t="n">
        <v>1</v>
      </c>
      <c r="D171" s="0" t="n">
        <f aca="false">A171</f>
        <v>170</v>
      </c>
      <c r="E171" s="0" t="n">
        <f aca="false">B171</f>
        <v>1</v>
      </c>
    </row>
    <row r="172" customFormat="false" ht="13.8" hidden="false" customHeight="false" outlineLevel="0" collapsed="false">
      <c r="A172" s="10" t="n">
        <v>171</v>
      </c>
      <c r="B172" s="11" t="n">
        <v>0</v>
      </c>
      <c r="D172" s="0" t="n">
        <f aca="false">A172</f>
        <v>171</v>
      </c>
      <c r="E172" s="0" t="n">
        <f aca="false">B172</f>
        <v>0</v>
      </c>
    </row>
    <row r="173" customFormat="false" ht="13.8" hidden="false" customHeight="false" outlineLevel="0" collapsed="false">
      <c r="A173" s="10" t="n">
        <v>172</v>
      </c>
      <c r="B173" s="11" t="n">
        <v>0</v>
      </c>
      <c r="D173" s="0" t="n">
        <f aca="false">A173</f>
        <v>172</v>
      </c>
      <c r="E173" s="0" t="n">
        <f aca="false">B173</f>
        <v>0</v>
      </c>
    </row>
    <row r="174" customFormat="false" ht="13.8" hidden="false" customHeight="false" outlineLevel="0" collapsed="false">
      <c r="A174" s="10" t="n">
        <v>173</v>
      </c>
      <c r="B174" s="11" t="n">
        <v>0</v>
      </c>
      <c r="D174" s="0" t="n">
        <f aca="false">A174</f>
        <v>173</v>
      </c>
      <c r="E174" s="0" t="n">
        <f aca="false">B174</f>
        <v>0</v>
      </c>
    </row>
    <row r="175" customFormat="false" ht="13.8" hidden="false" customHeight="false" outlineLevel="0" collapsed="false">
      <c r="A175" s="10" t="n">
        <v>174</v>
      </c>
      <c r="B175" s="11" t="n">
        <v>0</v>
      </c>
      <c r="D175" s="0" t="n">
        <f aca="false">A175</f>
        <v>174</v>
      </c>
      <c r="E175" s="0" t="n">
        <f aca="false">B175</f>
        <v>0</v>
      </c>
    </row>
    <row r="176" customFormat="false" ht="13.8" hidden="false" customHeight="false" outlineLevel="0" collapsed="false">
      <c r="A176" s="10" t="n">
        <v>175</v>
      </c>
      <c r="B176" s="11" t="n">
        <v>0</v>
      </c>
      <c r="D176" s="0" t="n">
        <f aca="false">A176</f>
        <v>175</v>
      </c>
      <c r="E176" s="0" t="n">
        <f aca="false">B176</f>
        <v>0</v>
      </c>
    </row>
    <row r="177" customFormat="false" ht="13.8" hidden="false" customHeight="false" outlineLevel="0" collapsed="false">
      <c r="A177" s="10" t="n">
        <v>176</v>
      </c>
      <c r="B177" s="11" t="n">
        <v>0</v>
      </c>
      <c r="D177" s="0" t="n">
        <f aca="false">A177</f>
        <v>176</v>
      </c>
      <c r="E177" s="0" t="n">
        <f aca="false">B177</f>
        <v>0</v>
      </c>
    </row>
    <row r="178" customFormat="false" ht="13.8" hidden="false" customHeight="false" outlineLevel="0" collapsed="false">
      <c r="A178" s="10" t="n">
        <v>177</v>
      </c>
      <c r="B178" s="11" t="n">
        <v>2</v>
      </c>
      <c r="D178" s="0" t="n">
        <f aca="false">A178</f>
        <v>177</v>
      </c>
      <c r="E178" s="0" t="n">
        <f aca="false">B178</f>
        <v>2</v>
      </c>
    </row>
    <row r="179" customFormat="false" ht="13.8" hidden="false" customHeight="false" outlineLevel="0" collapsed="false">
      <c r="A179" s="10" t="n">
        <v>178</v>
      </c>
      <c r="B179" s="11" t="n">
        <v>0</v>
      </c>
      <c r="D179" s="0" t="n">
        <f aca="false">A179</f>
        <v>178</v>
      </c>
      <c r="E179" s="0" t="n">
        <f aca="false">B179</f>
        <v>0</v>
      </c>
    </row>
    <row r="180" customFormat="false" ht="13.8" hidden="false" customHeight="false" outlineLevel="0" collapsed="false">
      <c r="A180" s="10" t="n">
        <v>179</v>
      </c>
      <c r="B180" s="11" t="n">
        <v>2</v>
      </c>
      <c r="D180" s="0" t="n">
        <f aca="false">A180</f>
        <v>179</v>
      </c>
      <c r="E180" s="0" t="n">
        <f aca="false">B180</f>
        <v>2</v>
      </c>
    </row>
    <row r="181" customFormat="false" ht="13.8" hidden="false" customHeight="false" outlineLevel="0" collapsed="false">
      <c r="A181" s="10" t="n">
        <v>180</v>
      </c>
      <c r="B181" s="11" t="n">
        <v>0</v>
      </c>
      <c r="D181" s="0" t="n">
        <f aca="false">A181</f>
        <v>180</v>
      </c>
      <c r="E181" s="0" t="n">
        <f aca="false">B181</f>
        <v>0</v>
      </c>
    </row>
    <row r="182" customFormat="false" ht="13.8" hidden="false" customHeight="false" outlineLevel="0" collapsed="false">
      <c r="A182" s="10" t="n">
        <v>181</v>
      </c>
      <c r="B182" s="11" t="n">
        <v>1</v>
      </c>
      <c r="D182" s="0" t="n">
        <f aca="false">A182</f>
        <v>181</v>
      </c>
      <c r="E182" s="0" t="n">
        <f aca="false">B182</f>
        <v>1</v>
      </c>
    </row>
    <row r="183" customFormat="false" ht="13.8" hidden="false" customHeight="false" outlineLevel="0" collapsed="false">
      <c r="A183" s="10" t="n">
        <v>182</v>
      </c>
      <c r="B183" s="11" t="n">
        <v>2</v>
      </c>
      <c r="D183" s="0" t="n">
        <f aca="false">A183</f>
        <v>182</v>
      </c>
      <c r="E183" s="0" t="n">
        <f aca="false">B183</f>
        <v>2</v>
      </c>
    </row>
    <row r="184" customFormat="false" ht="13.8" hidden="false" customHeight="false" outlineLevel="0" collapsed="false">
      <c r="A184" s="10" t="n">
        <v>183</v>
      </c>
      <c r="B184" s="11" t="n">
        <v>1</v>
      </c>
      <c r="D184" s="0" t="n">
        <f aca="false">A184</f>
        <v>183</v>
      </c>
      <c r="E184" s="0" t="n">
        <f aca="false">B184</f>
        <v>1</v>
      </c>
    </row>
    <row r="185" customFormat="false" ht="13.8" hidden="false" customHeight="false" outlineLevel="0" collapsed="false">
      <c r="A185" s="10" t="n">
        <v>184</v>
      </c>
      <c r="B185" s="11" t="n">
        <v>1</v>
      </c>
      <c r="D185" s="0" t="n">
        <f aca="false">A185</f>
        <v>184</v>
      </c>
      <c r="E185" s="0" t="n">
        <f aca="false">B185</f>
        <v>1</v>
      </c>
    </row>
    <row r="186" customFormat="false" ht="13.8" hidden="false" customHeight="false" outlineLevel="0" collapsed="false">
      <c r="A186" s="10" t="n">
        <v>185</v>
      </c>
      <c r="B186" s="11" t="n">
        <v>1</v>
      </c>
      <c r="D186" s="0" t="n">
        <f aca="false">A186</f>
        <v>185</v>
      </c>
      <c r="E186" s="0" t="n">
        <f aca="false">B186</f>
        <v>1</v>
      </c>
    </row>
    <row r="187" customFormat="false" ht="13.8" hidden="false" customHeight="false" outlineLevel="0" collapsed="false">
      <c r="A187" s="10" t="n">
        <v>186</v>
      </c>
      <c r="B187" s="11" t="n">
        <v>1</v>
      </c>
      <c r="D187" s="0" t="n">
        <f aca="false">A187</f>
        <v>186</v>
      </c>
      <c r="E187" s="0" t="n">
        <f aca="false">B187</f>
        <v>1</v>
      </c>
    </row>
    <row r="188" customFormat="false" ht="13.8" hidden="false" customHeight="false" outlineLevel="0" collapsed="false">
      <c r="A188" s="10" t="n">
        <v>187</v>
      </c>
      <c r="B188" s="11" t="n">
        <v>1</v>
      </c>
      <c r="D188" s="0" t="n">
        <f aca="false">A188</f>
        <v>187</v>
      </c>
      <c r="E188" s="0" t="n">
        <f aca="false">B188</f>
        <v>1</v>
      </c>
    </row>
    <row r="189" customFormat="false" ht="13.8" hidden="false" customHeight="false" outlineLevel="0" collapsed="false">
      <c r="A189" s="10" t="n">
        <v>188</v>
      </c>
      <c r="B189" s="11" t="n">
        <v>1</v>
      </c>
      <c r="D189" s="0" t="n">
        <f aca="false">A189</f>
        <v>188</v>
      </c>
      <c r="E189" s="0" t="n">
        <f aca="false">B189</f>
        <v>1</v>
      </c>
    </row>
    <row r="190" customFormat="false" ht="13.8" hidden="false" customHeight="false" outlineLevel="0" collapsed="false">
      <c r="A190" s="10" t="n">
        <v>189</v>
      </c>
      <c r="B190" s="11" t="n">
        <v>1</v>
      </c>
      <c r="D190" s="0" t="n">
        <f aca="false">A190</f>
        <v>189</v>
      </c>
      <c r="E190" s="0" t="n">
        <f aca="false">B190</f>
        <v>1</v>
      </c>
    </row>
    <row r="191" customFormat="false" ht="13.8" hidden="false" customHeight="false" outlineLevel="0" collapsed="false">
      <c r="A191" s="10" t="n">
        <v>190</v>
      </c>
      <c r="B191" s="11" t="n">
        <v>1</v>
      </c>
      <c r="D191" s="0" t="n">
        <f aca="false">A191</f>
        <v>190</v>
      </c>
      <c r="E191" s="0" t="n">
        <f aca="false">B191</f>
        <v>1</v>
      </c>
    </row>
    <row r="192" customFormat="false" ht="13.8" hidden="false" customHeight="false" outlineLevel="0" collapsed="false">
      <c r="A192" s="10" t="n">
        <v>191</v>
      </c>
      <c r="B192" s="11" t="n">
        <v>1</v>
      </c>
      <c r="D192" s="0" t="n">
        <f aca="false">A192</f>
        <v>191</v>
      </c>
      <c r="E192" s="0" t="n">
        <f aca="false">B192</f>
        <v>1</v>
      </c>
    </row>
    <row r="193" customFormat="false" ht="13.8" hidden="false" customHeight="false" outlineLevel="0" collapsed="false">
      <c r="A193" s="10" t="n">
        <v>192</v>
      </c>
      <c r="B193" s="11" t="n">
        <v>1</v>
      </c>
      <c r="D193" s="0" t="n">
        <f aca="false">A193</f>
        <v>192</v>
      </c>
      <c r="E193" s="0" t="n">
        <f aca="false">B193</f>
        <v>1</v>
      </c>
    </row>
    <row r="194" customFormat="false" ht="13.8" hidden="false" customHeight="false" outlineLevel="0" collapsed="false">
      <c r="A194" s="10" t="n">
        <v>193</v>
      </c>
      <c r="B194" s="11" t="n">
        <v>1</v>
      </c>
      <c r="D194" s="0" t="n">
        <f aca="false">A194</f>
        <v>193</v>
      </c>
      <c r="E194" s="0" t="n">
        <f aca="false">B194</f>
        <v>1</v>
      </c>
    </row>
    <row r="195" customFormat="false" ht="13.8" hidden="false" customHeight="false" outlineLevel="0" collapsed="false">
      <c r="A195" s="10" t="n">
        <v>194</v>
      </c>
      <c r="B195" s="11" t="n">
        <v>1</v>
      </c>
      <c r="D195" s="0" t="n">
        <f aca="false">A195</f>
        <v>194</v>
      </c>
      <c r="E195" s="0" t="n">
        <f aca="false">B195</f>
        <v>1</v>
      </c>
    </row>
    <row r="196" customFormat="false" ht="13.8" hidden="false" customHeight="false" outlineLevel="0" collapsed="false">
      <c r="A196" s="10" t="n">
        <v>195</v>
      </c>
      <c r="B196" s="11" t="n">
        <v>0</v>
      </c>
      <c r="D196" s="0" t="n">
        <f aca="false">A196</f>
        <v>195</v>
      </c>
      <c r="E196" s="0" t="n">
        <f aca="false">B196</f>
        <v>0</v>
      </c>
    </row>
    <row r="197" customFormat="false" ht="13.8" hidden="false" customHeight="false" outlineLevel="0" collapsed="false">
      <c r="A197" s="10" t="n">
        <v>196</v>
      </c>
      <c r="B197" s="11" t="n">
        <v>1</v>
      </c>
      <c r="D197" s="0" t="n">
        <f aca="false">A197</f>
        <v>196</v>
      </c>
      <c r="E197" s="0" t="n">
        <f aca="false">B197</f>
        <v>1</v>
      </c>
    </row>
    <row r="198" customFormat="false" ht="13.8" hidden="false" customHeight="false" outlineLevel="0" collapsed="false">
      <c r="A198" s="10" t="n">
        <v>197</v>
      </c>
      <c r="B198" s="11" t="n">
        <v>0</v>
      </c>
      <c r="D198" s="0" t="n">
        <f aca="false">A198</f>
        <v>197</v>
      </c>
      <c r="E198" s="0" t="n">
        <f aca="false">B198</f>
        <v>0</v>
      </c>
    </row>
    <row r="199" customFormat="false" ht="13.8" hidden="false" customHeight="false" outlineLevel="0" collapsed="false">
      <c r="A199" s="10" t="n">
        <v>198</v>
      </c>
      <c r="B199" s="11" t="n">
        <v>1</v>
      </c>
      <c r="D199" s="0" t="n">
        <f aca="false">A199</f>
        <v>198</v>
      </c>
      <c r="E199" s="0" t="n">
        <f aca="false">B199</f>
        <v>1</v>
      </c>
    </row>
    <row r="200" customFormat="false" ht="13.8" hidden="false" customHeight="false" outlineLevel="0" collapsed="false">
      <c r="A200" s="10" t="n">
        <v>199</v>
      </c>
      <c r="B200" s="11" t="n">
        <v>1</v>
      </c>
      <c r="D200" s="0" t="n">
        <f aca="false">A200</f>
        <v>199</v>
      </c>
      <c r="E200" s="0" t="n">
        <f aca="false">B200</f>
        <v>1</v>
      </c>
    </row>
    <row r="201" customFormat="false" ht="13.8" hidden="false" customHeight="false" outlineLevel="0" collapsed="false">
      <c r="A201" s="10" t="n">
        <v>200</v>
      </c>
      <c r="B201" s="11" t="n">
        <v>0</v>
      </c>
      <c r="D201" s="0" t="n">
        <f aca="false">A201</f>
        <v>200</v>
      </c>
      <c r="E201" s="0" t="n">
        <f aca="false">B201</f>
        <v>0</v>
      </c>
    </row>
    <row r="202" customFormat="false" ht="13.8" hidden="false" customHeight="false" outlineLevel="0" collapsed="false">
      <c r="A202" s="10" t="n">
        <v>201</v>
      </c>
      <c r="B202" s="11" t="n">
        <v>0</v>
      </c>
      <c r="D202" s="0" t="n">
        <f aca="false">A202</f>
        <v>201</v>
      </c>
      <c r="E202" s="0" t="n">
        <f aca="false">B202</f>
        <v>0</v>
      </c>
    </row>
    <row r="203" customFormat="false" ht="13.8" hidden="false" customHeight="false" outlineLevel="0" collapsed="false">
      <c r="A203" s="10" t="n">
        <v>202</v>
      </c>
      <c r="B203" s="11" t="n">
        <v>0</v>
      </c>
      <c r="D203" s="0" t="n">
        <f aca="false">A203</f>
        <v>202</v>
      </c>
      <c r="E203" s="0" t="n">
        <f aca="false">B203</f>
        <v>0</v>
      </c>
    </row>
    <row r="204" customFormat="false" ht="13.8" hidden="false" customHeight="false" outlineLevel="0" collapsed="false">
      <c r="A204" s="10" t="n">
        <v>203</v>
      </c>
      <c r="B204" s="11" t="n">
        <v>0</v>
      </c>
      <c r="D204" s="0" t="n">
        <f aca="false">A204</f>
        <v>203</v>
      </c>
      <c r="E204" s="0" t="n">
        <f aca="false">B204</f>
        <v>0</v>
      </c>
    </row>
    <row r="205" customFormat="false" ht="13.8" hidden="false" customHeight="false" outlineLevel="0" collapsed="false">
      <c r="A205" s="10" t="n">
        <v>204</v>
      </c>
      <c r="B205" s="11" t="n">
        <v>0</v>
      </c>
      <c r="D205" s="0" t="n">
        <f aca="false">A205</f>
        <v>204</v>
      </c>
      <c r="E205" s="0" t="n">
        <f aca="false">B205</f>
        <v>0</v>
      </c>
    </row>
    <row r="206" customFormat="false" ht="13.8" hidden="false" customHeight="false" outlineLevel="0" collapsed="false">
      <c r="A206" s="10" t="n">
        <v>205</v>
      </c>
      <c r="B206" s="11" t="n">
        <v>1</v>
      </c>
      <c r="D206" s="0" t="n">
        <f aca="false">A206</f>
        <v>205</v>
      </c>
      <c r="E206" s="0" t="n">
        <f aca="false">B206</f>
        <v>1</v>
      </c>
    </row>
    <row r="207" customFormat="false" ht="13.8" hidden="false" customHeight="false" outlineLevel="0" collapsed="false">
      <c r="A207" s="10" t="n">
        <v>206</v>
      </c>
      <c r="B207" s="11" t="n">
        <v>1</v>
      </c>
      <c r="D207" s="0" t="n">
        <f aca="false">A207</f>
        <v>206</v>
      </c>
      <c r="E207" s="0" t="n">
        <f aca="false">B207</f>
        <v>1</v>
      </c>
    </row>
    <row r="208" customFormat="false" ht="13.8" hidden="false" customHeight="false" outlineLevel="0" collapsed="false">
      <c r="A208" s="10" t="n">
        <v>207</v>
      </c>
      <c r="B208" s="11" t="n">
        <v>1</v>
      </c>
      <c r="D208" s="0" t="n">
        <f aca="false">A208</f>
        <v>207</v>
      </c>
      <c r="E208" s="0" t="n">
        <f aca="false">B208</f>
        <v>1</v>
      </c>
    </row>
    <row r="209" customFormat="false" ht="13.8" hidden="false" customHeight="false" outlineLevel="0" collapsed="false">
      <c r="A209" s="10" t="n">
        <v>208</v>
      </c>
      <c r="B209" s="11" t="n">
        <v>2</v>
      </c>
      <c r="D209" s="0" t="n">
        <f aca="false">A209</f>
        <v>208</v>
      </c>
      <c r="E209" s="0" t="n">
        <f aca="false">B209</f>
        <v>2</v>
      </c>
    </row>
    <row r="210" customFormat="false" ht="13.8" hidden="false" customHeight="false" outlineLevel="0" collapsed="false">
      <c r="A210" s="10" t="n">
        <v>209</v>
      </c>
      <c r="B210" s="11" t="n">
        <v>0</v>
      </c>
      <c r="D210" s="0" t="n">
        <f aca="false">A210</f>
        <v>209</v>
      </c>
      <c r="E210" s="0" t="n">
        <f aca="false">B210</f>
        <v>0</v>
      </c>
    </row>
    <row r="211" customFormat="false" ht="13.8" hidden="false" customHeight="false" outlineLevel="0" collapsed="false">
      <c r="A211" s="10" t="n">
        <v>210</v>
      </c>
      <c r="B211" s="11" t="n">
        <v>0</v>
      </c>
      <c r="D211" s="0" t="n">
        <f aca="false">A211</f>
        <v>210</v>
      </c>
      <c r="E211" s="0" t="n">
        <f aca="false">B211</f>
        <v>0</v>
      </c>
    </row>
    <row r="212" customFormat="false" ht="13.8" hidden="false" customHeight="false" outlineLevel="0" collapsed="false">
      <c r="A212" s="10" t="n">
        <v>211</v>
      </c>
      <c r="B212" s="11" t="n">
        <v>1</v>
      </c>
      <c r="D212" s="0" t="n">
        <f aca="false">A212</f>
        <v>211</v>
      </c>
      <c r="E212" s="0" t="n">
        <f aca="false">B212</f>
        <v>1</v>
      </c>
    </row>
    <row r="213" customFormat="false" ht="13.8" hidden="false" customHeight="false" outlineLevel="0" collapsed="false">
      <c r="A213" s="10" t="n">
        <v>212</v>
      </c>
      <c r="B213" s="11" t="n">
        <v>1</v>
      </c>
      <c r="D213" s="0" t="n">
        <f aca="false">A213</f>
        <v>212</v>
      </c>
      <c r="E213" s="0" t="n">
        <f aca="false">B213</f>
        <v>1</v>
      </c>
    </row>
    <row r="214" customFormat="false" ht="13.8" hidden="false" customHeight="false" outlineLevel="0" collapsed="false">
      <c r="A214" s="10" t="n">
        <v>213</v>
      </c>
      <c r="B214" s="11" t="n">
        <v>0</v>
      </c>
      <c r="D214" s="0" t="n">
        <f aca="false">A214</f>
        <v>213</v>
      </c>
      <c r="E214" s="0" t="n">
        <f aca="false">B214</f>
        <v>0</v>
      </c>
    </row>
    <row r="215" customFormat="false" ht="13.8" hidden="false" customHeight="false" outlineLevel="0" collapsed="false">
      <c r="A215" s="10" t="n">
        <v>214</v>
      </c>
      <c r="B215" s="11" t="n">
        <v>1</v>
      </c>
      <c r="D215" s="0" t="n">
        <f aca="false">A215</f>
        <v>214</v>
      </c>
      <c r="E215" s="0" t="n">
        <f aca="false">B215</f>
        <v>1</v>
      </c>
    </row>
    <row r="216" customFormat="false" ht="13.8" hidden="false" customHeight="false" outlineLevel="0" collapsed="false">
      <c r="A216" s="10" t="n">
        <v>215</v>
      </c>
      <c r="B216" s="11" t="n">
        <v>0</v>
      </c>
      <c r="D216" s="0" t="n">
        <f aca="false">A216</f>
        <v>215</v>
      </c>
      <c r="E216" s="0" t="n">
        <f aca="false">B216</f>
        <v>0</v>
      </c>
    </row>
    <row r="217" customFormat="false" ht="13.8" hidden="false" customHeight="false" outlineLevel="0" collapsed="false">
      <c r="A217" s="10" t="n">
        <v>216</v>
      </c>
      <c r="B217" s="11" t="n">
        <v>1</v>
      </c>
      <c r="D217" s="0" t="n">
        <f aca="false">A217</f>
        <v>216</v>
      </c>
      <c r="E217" s="0" t="n">
        <f aca="false">B217</f>
        <v>1</v>
      </c>
    </row>
    <row r="218" customFormat="false" ht="13.8" hidden="false" customHeight="false" outlineLevel="0" collapsed="false">
      <c r="A218" s="10" t="n">
        <v>217</v>
      </c>
      <c r="B218" s="11" t="n">
        <v>1</v>
      </c>
      <c r="D218" s="0" t="n">
        <f aca="false">A218</f>
        <v>217</v>
      </c>
      <c r="E218" s="0" t="n">
        <f aca="false">B218</f>
        <v>1</v>
      </c>
    </row>
    <row r="219" customFormat="false" ht="13.8" hidden="false" customHeight="false" outlineLevel="0" collapsed="false">
      <c r="A219" s="10" t="n">
        <v>218</v>
      </c>
      <c r="B219" s="11" t="n">
        <v>0</v>
      </c>
      <c r="D219" s="0" t="n">
        <f aca="false">A219</f>
        <v>218</v>
      </c>
      <c r="E219" s="0" t="n">
        <f aca="false">B219</f>
        <v>0</v>
      </c>
    </row>
    <row r="220" customFormat="false" ht="13.8" hidden="false" customHeight="false" outlineLevel="0" collapsed="false">
      <c r="A220" s="10" t="n">
        <v>219</v>
      </c>
      <c r="B220" s="11" t="n">
        <v>1</v>
      </c>
      <c r="D220" s="0" t="n">
        <f aca="false">A220</f>
        <v>219</v>
      </c>
      <c r="E220" s="0" t="n">
        <f aca="false">B220</f>
        <v>1</v>
      </c>
    </row>
    <row r="221" customFormat="false" ht="13.8" hidden="false" customHeight="false" outlineLevel="0" collapsed="false">
      <c r="A221" s="10" t="n">
        <v>220</v>
      </c>
      <c r="B221" s="11" t="n">
        <v>1</v>
      </c>
      <c r="D221" s="0" t="n">
        <f aca="false">A221</f>
        <v>220</v>
      </c>
      <c r="E221" s="0" t="n">
        <f aca="false">B221</f>
        <v>1</v>
      </c>
    </row>
    <row r="222" customFormat="false" ht="13.8" hidden="false" customHeight="false" outlineLevel="0" collapsed="false">
      <c r="A222" s="10" t="n">
        <v>221</v>
      </c>
      <c r="B222" s="11" t="n">
        <v>1</v>
      </c>
      <c r="D222" s="0" t="n">
        <f aca="false">A222</f>
        <v>221</v>
      </c>
      <c r="E222" s="0" t="n">
        <f aca="false">B222</f>
        <v>1</v>
      </c>
    </row>
    <row r="223" customFormat="false" ht="13.8" hidden="false" customHeight="false" outlineLevel="0" collapsed="false">
      <c r="A223" s="10" t="n">
        <v>222</v>
      </c>
      <c r="B223" s="11" t="n">
        <v>1</v>
      </c>
      <c r="D223" s="0" t="n">
        <f aca="false">A223</f>
        <v>222</v>
      </c>
      <c r="E223" s="0" t="n">
        <f aca="false">B223</f>
        <v>1</v>
      </c>
    </row>
    <row r="224" customFormat="false" ht="13.8" hidden="false" customHeight="false" outlineLevel="0" collapsed="false">
      <c r="A224" s="10" t="n">
        <v>223</v>
      </c>
      <c r="B224" s="11" t="n">
        <v>1</v>
      </c>
      <c r="D224" s="0" t="n">
        <f aca="false">A224</f>
        <v>223</v>
      </c>
      <c r="E224" s="0" t="n">
        <f aca="false">B224</f>
        <v>1</v>
      </c>
    </row>
    <row r="225" customFormat="false" ht="13.8" hidden="false" customHeight="false" outlineLevel="0" collapsed="false">
      <c r="A225" s="10" t="n">
        <v>224</v>
      </c>
      <c r="B225" s="11" t="n">
        <v>1</v>
      </c>
      <c r="D225" s="0" t="n">
        <f aca="false">A225</f>
        <v>224</v>
      </c>
      <c r="E225" s="0" t="n">
        <f aca="false">B225</f>
        <v>1</v>
      </c>
    </row>
    <row r="226" customFormat="false" ht="13.8" hidden="false" customHeight="false" outlineLevel="0" collapsed="false">
      <c r="A226" s="10" t="n">
        <v>225</v>
      </c>
      <c r="B226" s="11" t="n">
        <v>0</v>
      </c>
      <c r="D226" s="0" t="n">
        <f aca="false">A226</f>
        <v>225</v>
      </c>
      <c r="E226" s="0" t="n">
        <f aca="false">B226</f>
        <v>0</v>
      </c>
    </row>
    <row r="227" customFormat="false" ht="13.8" hidden="false" customHeight="false" outlineLevel="0" collapsed="false">
      <c r="A227" s="10" t="n">
        <v>226</v>
      </c>
      <c r="B227" s="11" t="n">
        <v>0</v>
      </c>
      <c r="D227" s="0" t="n">
        <f aca="false">A227</f>
        <v>226</v>
      </c>
      <c r="E227" s="0" t="n">
        <f aca="false">B227</f>
        <v>0</v>
      </c>
    </row>
    <row r="228" customFormat="false" ht="13.8" hidden="false" customHeight="false" outlineLevel="0" collapsed="false">
      <c r="A228" s="10" t="n">
        <v>227</v>
      </c>
      <c r="B228" s="11" t="n">
        <v>1</v>
      </c>
      <c r="D228" s="0" t="n">
        <f aca="false">A228</f>
        <v>227</v>
      </c>
      <c r="E228" s="0" t="n">
        <f aca="false">B228</f>
        <v>1</v>
      </c>
    </row>
    <row r="229" customFormat="false" ht="13.8" hidden="false" customHeight="false" outlineLevel="0" collapsed="false">
      <c r="A229" s="10" t="n">
        <v>228</v>
      </c>
      <c r="B229" s="11" t="n">
        <v>1</v>
      </c>
      <c r="D229" s="0" t="n">
        <f aca="false">A229</f>
        <v>228</v>
      </c>
      <c r="E229" s="0" t="n">
        <f aca="false">B229</f>
        <v>1</v>
      </c>
    </row>
    <row r="230" customFormat="false" ht="13.8" hidden="false" customHeight="false" outlineLevel="0" collapsed="false">
      <c r="A230" s="10" t="n">
        <v>229</v>
      </c>
      <c r="B230" s="11" t="n">
        <v>1</v>
      </c>
      <c r="D230" s="0" t="n">
        <f aca="false">A230</f>
        <v>229</v>
      </c>
      <c r="E230" s="0" t="n">
        <f aca="false">B230</f>
        <v>1</v>
      </c>
    </row>
    <row r="231" customFormat="false" ht="13.8" hidden="false" customHeight="false" outlineLevel="0" collapsed="false">
      <c r="A231" s="10" t="n">
        <v>230</v>
      </c>
      <c r="B231" s="11" t="n">
        <v>2</v>
      </c>
      <c r="D231" s="0" t="n">
        <f aca="false">A231</f>
        <v>230</v>
      </c>
      <c r="E231" s="0" t="n">
        <f aca="false">B231</f>
        <v>2</v>
      </c>
    </row>
    <row r="232" customFormat="false" ht="13.8" hidden="false" customHeight="false" outlineLevel="0" collapsed="false">
      <c r="A232" s="10" t="n">
        <v>231</v>
      </c>
      <c r="B232" s="11" t="n">
        <v>1</v>
      </c>
      <c r="D232" s="0" t="n">
        <f aca="false">A232</f>
        <v>231</v>
      </c>
      <c r="E232" s="0" t="n">
        <f aca="false">B232</f>
        <v>1</v>
      </c>
    </row>
    <row r="233" customFormat="false" ht="13.8" hidden="false" customHeight="false" outlineLevel="0" collapsed="false">
      <c r="A233" s="10" t="n">
        <v>232</v>
      </c>
      <c r="B233" s="11" t="n">
        <v>1</v>
      </c>
      <c r="D233" s="0" t="n">
        <f aca="false">A233</f>
        <v>232</v>
      </c>
      <c r="E233" s="0" t="n">
        <f aca="false">B233</f>
        <v>1</v>
      </c>
    </row>
    <row r="234" customFormat="false" ht="13.8" hidden="false" customHeight="false" outlineLevel="0" collapsed="false">
      <c r="A234" s="10" t="n">
        <v>233</v>
      </c>
      <c r="B234" s="11" t="n">
        <v>1</v>
      </c>
      <c r="D234" s="0" t="n">
        <f aca="false">A234</f>
        <v>233</v>
      </c>
      <c r="E234" s="0" t="n">
        <f aca="false">B234</f>
        <v>1</v>
      </c>
    </row>
    <row r="235" customFormat="false" ht="13.8" hidden="false" customHeight="false" outlineLevel="0" collapsed="false">
      <c r="A235" s="10" t="n">
        <v>234</v>
      </c>
      <c r="B235" s="11" t="n">
        <v>1</v>
      </c>
      <c r="D235" s="0" t="n">
        <f aca="false">A235</f>
        <v>234</v>
      </c>
      <c r="E235" s="0" t="n">
        <f aca="false">B235</f>
        <v>1</v>
      </c>
    </row>
    <row r="236" customFormat="false" ht="13.8" hidden="false" customHeight="false" outlineLevel="0" collapsed="false">
      <c r="A236" s="10" t="n">
        <v>235</v>
      </c>
      <c r="B236" s="11" t="n">
        <v>1</v>
      </c>
      <c r="D236" s="0" t="n">
        <f aca="false">A236</f>
        <v>235</v>
      </c>
      <c r="E236" s="0" t="n">
        <f aca="false">B236</f>
        <v>1</v>
      </c>
    </row>
    <row r="237" customFormat="false" ht="13.8" hidden="false" customHeight="false" outlineLevel="0" collapsed="false">
      <c r="A237" s="10" t="n">
        <v>236</v>
      </c>
      <c r="B237" s="11" t="n">
        <v>1</v>
      </c>
      <c r="D237" s="0" t="n">
        <f aca="false">A237</f>
        <v>236</v>
      </c>
      <c r="E237" s="0" t="n">
        <f aca="false">B237</f>
        <v>1</v>
      </c>
    </row>
    <row r="238" customFormat="false" ht="13.8" hidden="false" customHeight="false" outlineLevel="0" collapsed="false">
      <c r="A238" s="10" t="n">
        <v>237</v>
      </c>
      <c r="B238" s="11" t="n">
        <v>1</v>
      </c>
      <c r="D238" s="0" t="n">
        <f aca="false">A238</f>
        <v>237</v>
      </c>
      <c r="E238" s="0" t="n">
        <f aca="false">B238</f>
        <v>1</v>
      </c>
    </row>
    <row r="239" customFormat="false" ht="13.8" hidden="false" customHeight="false" outlineLevel="0" collapsed="false">
      <c r="A239" s="10" t="n">
        <v>238</v>
      </c>
      <c r="B239" s="11" t="n">
        <v>0</v>
      </c>
      <c r="D239" s="0" t="n">
        <f aca="false">A239</f>
        <v>238</v>
      </c>
      <c r="E239" s="0" t="n">
        <f aca="false">B239</f>
        <v>0</v>
      </c>
    </row>
    <row r="240" customFormat="false" ht="13.8" hidden="false" customHeight="false" outlineLevel="0" collapsed="false">
      <c r="A240" s="10" t="n">
        <v>239</v>
      </c>
      <c r="B240" s="11" t="n">
        <v>1</v>
      </c>
      <c r="D240" s="0" t="n">
        <f aca="false">A240</f>
        <v>239</v>
      </c>
      <c r="E240" s="0" t="n">
        <f aca="false">B240</f>
        <v>1</v>
      </c>
    </row>
    <row r="241" customFormat="false" ht="13.8" hidden="false" customHeight="false" outlineLevel="0" collapsed="false">
      <c r="A241" s="10" t="n">
        <v>240</v>
      </c>
      <c r="B241" s="11" t="n">
        <v>1</v>
      </c>
      <c r="D241" s="0" t="n">
        <f aca="false">A241</f>
        <v>240</v>
      </c>
      <c r="E241" s="0" t="n">
        <f aca="false">B241</f>
        <v>1</v>
      </c>
    </row>
    <row r="242" customFormat="false" ht="13.8" hidden="false" customHeight="false" outlineLevel="0" collapsed="false">
      <c r="A242" s="10" t="n">
        <v>241</v>
      </c>
      <c r="B242" s="11" t="n">
        <v>0</v>
      </c>
      <c r="D242" s="0" t="n">
        <f aca="false">A242</f>
        <v>241</v>
      </c>
      <c r="E242" s="0" t="n">
        <f aca="false">B242</f>
        <v>0</v>
      </c>
    </row>
    <row r="243" customFormat="false" ht="13.8" hidden="false" customHeight="false" outlineLevel="0" collapsed="false">
      <c r="A243" s="10" t="n">
        <v>242</v>
      </c>
      <c r="B243" s="11" t="n">
        <v>0</v>
      </c>
      <c r="D243" s="0" t="n">
        <f aca="false">A243</f>
        <v>242</v>
      </c>
      <c r="E243" s="0" t="n">
        <f aca="false">B243</f>
        <v>0</v>
      </c>
    </row>
    <row r="244" customFormat="false" ht="13.8" hidden="false" customHeight="false" outlineLevel="0" collapsed="false">
      <c r="A244" s="10" t="n">
        <v>243</v>
      </c>
      <c r="B244" s="11" t="n">
        <v>1</v>
      </c>
      <c r="D244" s="0" t="n">
        <f aca="false">A244</f>
        <v>243</v>
      </c>
      <c r="E244" s="0" t="n">
        <f aca="false">B244</f>
        <v>1</v>
      </c>
    </row>
    <row r="245" customFormat="false" ht="13.8" hidden="false" customHeight="false" outlineLevel="0" collapsed="false">
      <c r="A245" s="10" t="n">
        <v>244</v>
      </c>
      <c r="B245" s="11" t="n">
        <v>0</v>
      </c>
      <c r="D245" s="0" t="n">
        <f aca="false">A245</f>
        <v>244</v>
      </c>
      <c r="E245" s="0" t="n">
        <f aca="false">B245</f>
        <v>0</v>
      </c>
    </row>
    <row r="246" customFormat="false" ht="13.8" hidden="false" customHeight="false" outlineLevel="0" collapsed="false">
      <c r="A246" s="10" t="n">
        <v>245</v>
      </c>
      <c r="B246" s="11" t="n">
        <v>1</v>
      </c>
      <c r="D246" s="0" t="n">
        <f aca="false">A246</f>
        <v>245</v>
      </c>
      <c r="E246" s="0" t="n">
        <f aca="false">B246</f>
        <v>1</v>
      </c>
    </row>
    <row r="247" customFormat="false" ht="13.8" hidden="false" customHeight="false" outlineLevel="0" collapsed="false">
      <c r="A247" s="10" t="n">
        <v>246</v>
      </c>
      <c r="B247" s="11" t="n">
        <v>1</v>
      </c>
      <c r="D247" s="0" t="n">
        <f aca="false">A247</f>
        <v>246</v>
      </c>
      <c r="E247" s="0" t="n">
        <f aca="false">B247</f>
        <v>1</v>
      </c>
    </row>
    <row r="248" customFormat="false" ht="13.8" hidden="false" customHeight="false" outlineLevel="0" collapsed="false">
      <c r="A248" s="10" t="n">
        <v>247</v>
      </c>
      <c r="B248" s="11" t="n">
        <v>1</v>
      </c>
      <c r="D248" s="0" t="n">
        <f aca="false">A248</f>
        <v>247</v>
      </c>
      <c r="E248" s="0" t="n">
        <f aca="false">B248</f>
        <v>1</v>
      </c>
    </row>
    <row r="249" customFormat="false" ht="13.8" hidden="false" customHeight="false" outlineLevel="0" collapsed="false">
      <c r="A249" s="10" t="n">
        <v>248</v>
      </c>
      <c r="B249" s="11" t="n">
        <v>1</v>
      </c>
      <c r="D249" s="0" t="n">
        <f aca="false">A249</f>
        <v>248</v>
      </c>
      <c r="E249" s="0" t="n">
        <f aca="false">B249</f>
        <v>1</v>
      </c>
    </row>
    <row r="250" customFormat="false" ht="13.8" hidden="false" customHeight="false" outlineLevel="0" collapsed="false">
      <c r="A250" s="10" t="n">
        <v>249</v>
      </c>
      <c r="B250" s="11" t="n">
        <v>2</v>
      </c>
      <c r="D250" s="0" t="n">
        <f aca="false">A250</f>
        <v>249</v>
      </c>
      <c r="E250" s="0" t="n">
        <f aca="false">B250</f>
        <v>2</v>
      </c>
    </row>
    <row r="251" customFormat="false" ht="13.8" hidden="false" customHeight="false" outlineLevel="0" collapsed="false">
      <c r="A251" s="10" t="n">
        <v>250</v>
      </c>
      <c r="B251" s="11" t="n">
        <v>1</v>
      </c>
      <c r="D251" s="0" t="n">
        <f aca="false">A251</f>
        <v>250</v>
      </c>
      <c r="E251" s="0" t="n">
        <f aca="false">B251</f>
        <v>1</v>
      </c>
    </row>
    <row r="252" customFormat="false" ht="13.8" hidden="false" customHeight="false" outlineLevel="0" collapsed="false">
      <c r="A252" s="10" t="n">
        <v>251</v>
      </c>
      <c r="B252" s="11" t="n">
        <v>1</v>
      </c>
      <c r="D252" s="0" t="n">
        <f aca="false">A252</f>
        <v>251</v>
      </c>
      <c r="E252" s="0" t="n">
        <f aca="false">B252</f>
        <v>1</v>
      </c>
    </row>
    <row r="253" customFormat="false" ht="13.8" hidden="false" customHeight="false" outlineLevel="0" collapsed="false">
      <c r="A253" s="10" t="n">
        <v>252</v>
      </c>
      <c r="B253" s="11" t="n">
        <v>1</v>
      </c>
      <c r="D253" s="0" t="n">
        <f aca="false">A253</f>
        <v>252</v>
      </c>
      <c r="E253" s="0" t="n">
        <f aca="false">B253</f>
        <v>1</v>
      </c>
    </row>
    <row r="254" customFormat="false" ht="13.8" hidden="false" customHeight="false" outlineLevel="0" collapsed="false">
      <c r="A254" s="10" t="n">
        <v>253</v>
      </c>
      <c r="B254" s="11" t="n">
        <v>1</v>
      </c>
      <c r="D254" s="0" t="n">
        <f aca="false">A254</f>
        <v>253</v>
      </c>
      <c r="E254" s="0" t="n">
        <f aca="false">B254</f>
        <v>1</v>
      </c>
    </row>
    <row r="255" customFormat="false" ht="13.8" hidden="false" customHeight="false" outlineLevel="0" collapsed="false">
      <c r="A255" s="10" t="n">
        <v>254</v>
      </c>
      <c r="B255" s="11" t="n">
        <v>2</v>
      </c>
      <c r="D255" s="0" t="n">
        <f aca="false">A255</f>
        <v>254</v>
      </c>
      <c r="E255" s="0" t="n">
        <f aca="false">B255</f>
        <v>2</v>
      </c>
    </row>
    <row r="256" customFormat="false" ht="13.8" hidden="false" customHeight="false" outlineLevel="0" collapsed="false">
      <c r="A256" s="10" t="n">
        <v>255</v>
      </c>
      <c r="B256" s="11" t="n">
        <v>0</v>
      </c>
      <c r="D256" s="0" t="n">
        <f aca="false">A256</f>
        <v>255</v>
      </c>
      <c r="E256" s="0" t="n">
        <f aca="false">B256</f>
        <v>0</v>
      </c>
    </row>
    <row r="257" customFormat="false" ht="13.8" hidden="false" customHeight="false" outlineLevel="0" collapsed="false">
      <c r="A257" s="10" t="n">
        <v>256</v>
      </c>
      <c r="B257" s="11" t="n">
        <v>1</v>
      </c>
      <c r="D257" s="0" t="n">
        <f aca="false">A257</f>
        <v>256</v>
      </c>
      <c r="E257" s="0" t="n">
        <f aca="false">B257</f>
        <v>1</v>
      </c>
    </row>
    <row r="258" customFormat="false" ht="13.8" hidden="false" customHeight="false" outlineLevel="0" collapsed="false">
      <c r="A258" s="10" t="n">
        <v>257</v>
      </c>
      <c r="B258" s="11" t="n">
        <v>1</v>
      </c>
      <c r="D258" s="0" t="n">
        <f aca="false">A258</f>
        <v>257</v>
      </c>
      <c r="E258" s="0" t="n">
        <f aca="false">B258</f>
        <v>1</v>
      </c>
    </row>
    <row r="259" customFormat="false" ht="13.8" hidden="false" customHeight="false" outlineLevel="0" collapsed="false">
      <c r="A259" s="10" t="n">
        <v>258</v>
      </c>
      <c r="B259" s="11" t="n">
        <v>1</v>
      </c>
      <c r="D259" s="0" t="n">
        <f aca="false">A259</f>
        <v>258</v>
      </c>
      <c r="E259" s="0" t="n">
        <f aca="false">B259</f>
        <v>1</v>
      </c>
    </row>
    <row r="260" customFormat="false" ht="13.8" hidden="false" customHeight="false" outlineLevel="0" collapsed="false">
      <c r="A260" s="10" t="n">
        <v>259</v>
      </c>
      <c r="B260" s="11" t="n">
        <v>1</v>
      </c>
      <c r="D260" s="0" t="n">
        <f aca="false">A260</f>
        <v>259</v>
      </c>
      <c r="E260" s="0" t="n">
        <f aca="false">B260</f>
        <v>1</v>
      </c>
    </row>
    <row r="261" customFormat="false" ht="13.8" hidden="false" customHeight="false" outlineLevel="0" collapsed="false">
      <c r="A261" s="10" t="n">
        <v>260</v>
      </c>
      <c r="B261" s="11" t="n">
        <v>0</v>
      </c>
      <c r="D261" s="0" t="n">
        <f aca="false">A261</f>
        <v>260</v>
      </c>
      <c r="E261" s="0" t="n">
        <f aca="false">B261</f>
        <v>0</v>
      </c>
    </row>
    <row r="262" customFormat="false" ht="13.8" hidden="false" customHeight="false" outlineLevel="0" collapsed="false">
      <c r="A262" s="10" t="n">
        <v>261</v>
      </c>
      <c r="B262" s="11" t="n">
        <v>0</v>
      </c>
      <c r="D262" s="0" t="n">
        <f aca="false">A262</f>
        <v>261</v>
      </c>
      <c r="E262" s="0" t="n">
        <f aca="false">B262</f>
        <v>0</v>
      </c>
    </row>
    <row r="263" customFormat="false" ht="13.8" hidden="false" customHeight="false" outlineLevel="0" collapsed="false">
      <c r="A263" s="10" t="n">
        <v>262</v>
      </c>
      <c r="B263" s="11" t="n">
        <v>1</v>
      </c>
      <c r="D263" s="0" t="n">
        <f aca="false">A263</f>
        <v>262</v>
      </c>
      <c r="E263" s="0" t="n">
        <f aca="false">B263</f>
        <v>1</v>
      </c>
    </row>
    <row r="264" customFormat="false" ht="13.8" hidden="false" customHeight="false" outlineLevel="0" collapsed="false">
      <c r="A264" s="10" t="n">
        <v>263</v>
      </c>
      <c r="B264" s="11" t="n">
        <v>1</v>
      </c>
      <c r="D264" s="0" t="n">
        <f aca="false">A264</f>
        <v>263</v>
      </c>
      <c r="E264" s="0" t="n">
        <f aca="false">B264</f>
        <v>1</v>
      </c>
    </row>
    <row r="265" customFormat="false" ht="13.8" hidden="false" customHeight="false" outlineLevel="0" collapsed="false">
      <c r="A265" s="10" t="n">
        <v>264</v>
      </c>
      <c r="B265" s="11" t="n">
        <v>0</v>
      </c>
      <c r="D265" s="0" t="n">
        <f aca="false">A265</f>
        <v>264</v>
      </c>
      <c r="E265" s="0" t="n">
        <f aca="false">B265</f>
        <v>0</v>
      </c>
    </row>
    <row r="266" customFormat="false" ht="13.8" hidden="false" customHeight="false" outlineLevel="0" collapsed="false">
      <c r="A266" s="10" t="n">
        <v>265</v>
      </c>
      <c r="B266" s="11" t="n">
        <v>1</v>
      </c>
      <c r="D266" s="0" t="n">
        <f aca="false">A266</f>
        <v>265</v>
      </c>
      <c r="E266" s="0" t="n">
        <f aca="false">B266</f>
        <v>1</v>
      </c>
    </row>
    <row r="267" customFormat="false" ht="13.8" hidden="false" customHeight="false" outlineLevel="0" collapsed="false">
      <c r="A267" s="10" t="n">
        <v>266</v>
      </c>
      <c r="B267" s="11" t="n">
        <v>1</v>
      </c>
      <c r="D267" s="0" t="n">
        <f aca="false">A267</f>
        <v>266</v>
      </c>
      <c r="E267" s="0" t="n">
        <f aca="false">B267</f>
        <v>1</v>
      </c>
    </row>
    <row r="268" customFormat="false" ht="13.8" hidden="false" customHeight="false" outlineLevel="0" collapsed="false">
      <c r="A268" s="10" t="n">
        <v>267</v>
      </c>
      <c r="B268" s="11" t="n">
        <v>1</v>
      </c>
      <c r="D268" s="0" t="n">
        <f aca="false">A268</f>
        <v>267</v>
      </c>
      <c r="E268" s="0" t="n">
        <f aca="false">B268</f>
        <v>1</v>
      </c>
    </row>
    <row r="269" customFormat="false" ht="13.8" hidden="false" customHeight="false" outlineLevel="0" collapsed="false">
      <c r="A269" s="10" t="n">
        <v>268</v>
      </c>
      <c r="B269" s="11" t="n">
        <v>1</v>
      </c>
      <c r="D269" s="0" t="n">
        <f aca="false">A269</f>
        <v>268</v>
      </c>
      <c r="E269" s="0" t="n">
        <f aca="false">B269</f>
        <v>1</v>
      </c>
    </row>
    <row r="270" customFormat="false" ht="13.8" hidden="false" customHeight="false" outlineLevel="0" collapsed="false">
      <c r="A270" s="10" t="n">
        <v>269</v>
      </c>
      <c r="B270" s="11" t="n">
        <v>0</v>
      </c>
      <c r="D270" s="0" t="n">
        <f aca="false">A270</f>
        <v>269</v>
      </c>
      <c r="E270" s="0" t="n">
        <f aca="false">B270</f>
        <v>0</v>
      </c>
    </row>
    <row r="271" customFormat="false" ht="13.8" hidden="false" customHeight="false" outlineLevel="0" collapsed="false">
      <c r="A271" s="10" t="n">
        <v>270</v>
      </c>
      <c r="B271" s="11" t="n">
        <v>0</v>
      </c>
      <c r="D271" s="0" t="n">
        <f aca="false">A271</f>
        <v>270</v>
      </c>
      <c r="E271" s="0" t="n">
        <f aca="false">B271</f>
        <v>0</v>
      </c>
    </row>
    <row r="272" customFormat="false" ht="13.8" hidden="false" customHeight="false" outlineLevel="0" collapsed="false">
      <c r="A272" s="10" t="n">
        <v>271</v>
      </c>
      <c r="B272" s="11" t="n">
        <v>1</v>
      </c>
      <c r="D272" s="0" t="n">
        <f aca="false">A272</f>
        <v>271</v>
      </c>
      <c r="E272" s="0" t="n">
        <f aca="false">B272</f>
        <v>1</v>
      </c>
    </row>
    <row r="273" customFormat="false" ht="13.8" hidden="false" customHeight="false" outlineLevel="0" collapsed="false">
      <c r="A273" s="10" t="n">
        <v>272</v>
      </c>
      <c r="B273" s="11" t="n">
        <v>0</v>
      </c>
      <c r="D273" s="0" t="n">
        <f aca="false">A273</f>
        <v>272</v>
      </c>
      <c r="E273" s="0" t="n">
        <f aca="false">B273</f>
        <v>0</v>
      </c>
    </row>
    <row r="274" customFormat="false" ht="13.8" hidden="false" customHeight="false" outlineLevel="0" collapsed="false">
      <c r="A274" s="10" t="n">
        <v>273</v>
      </c>
      <c r="B274" s="11" t="n">
        <v>1</v>
      </c>
      <c r="D274" s="0" t="n">
        <f aca="false">A274</f>
        <v>273</v>
      </c>
      <c r="E274" s="0" t="n">
        <f aca="false">B274</f>
        <v>1</v>
      </c>
    </row>
    <row r="275" customFormat="false" ht="13.8" hidden="false" customHeight="false" outlineLevel="0" collapsed="false">
      <c r="A275" s="10" t="n">
        <v>274</v>
      </c>
      <c r="B275" s="11" t="n">
        <v>0</v>
      </c>
      <c r="D275" s="0" t="n">
        <f aca="false">A275</f>
        <v>274</v>
      </c>
      <c r="E275" s="0" t="n">
        <f aca="false">B275</f>
        <v>0</v>
      </c>
    </row>
    <row r="276" customFormat="false" ht="13.8" hidden="false" customHeight="false" outlineLevel="0" collapsed="false">
      <c r="A276" s="10" t="n">
        <v>275</v>
      </c>
      <c r="B276" s="11" t="n">
        <v>1</v>
      </c>
      <c r="D276" s="0" t="n">
        <f aca="false">A276</f>
        <v>275</v>
      </c>
      <c r="E276" s="0" t="n">
        <f aca="false">B276</f>
        <v>1</v>
      </c>
    </row>
    <row r="277" customFormat="false" ht="13.8" hidden="false" customHeight="false" outlineLevel="0" collapsed="false">
      <c r="A277" s="10" t="n">
        <v>276</v>
      </c>
      <c r="B277" s="11" t="n">
        <v>0</v>
      </c>
      <c r="D277" s="0" t="n">
        <f aca="false">A277</f>
        <v>276</v>
      </c>
      <c r="E277" s="0" t="n">
        <f aca="false">B277</f>
        <v>0</v>
      </c>
    </row>
    <row r="278" customFormat="false" ht="13.8" hidden="false" customHeight="false" outlineLevel="0" collapsed="false">
      <c r="A278" s="10" t="n">
        <v>277</v>
      </c>
      <c r="B278" s="11" t="n">
        <v>0</v>
      </c>
      <c r="D278" s="0" t="n">
        <f aca="false">A278</f>
        <v>277</v>
      </c>
      <c r="E278" s="0" t="n">
        <f aca="false">B278</f>
        <v>0</v>
      </c>
    </row>
    <row r="279" customFormat="false" ht="13.8" hidden="false" customHeight="false" outlineLevel="0" collapsed="false">
      <c r="A279" s="10" t="n">
        <v>278</v>
      </c>
      <c r="B279" s="11" t="n">
        <v>0</v>
      </c>
      <c r="D279" s="0" t="n">
        <f aca="false">A279</f>
        <v>278</v>
      </c>
      <c r="E279" s="0" t="n">
        <f aca="false">B279</f>
        <v>0</v>
      </c>
    </row>
    <row r="280" customFormat="false" ht="13.8" hidden="false" customHeight="false" outlineLevel="0" collapsed="false">
      <c r="A280" s="10" t="n">
        <v>279</v>
      </c>
      <c r="B280" s="11" t="n">
        <v>1</v>
      </c>
      <c r="D280" s="0" t="n">
        <f aca="false">A280</f>
        <v>279</v>
      </c>
      <c r="E280" s="0" t="n">
        <f aca="false">B280</f>
        <v>1</v>
      </c>
    </row>
    <row r="281" customFormat="false" ht="13.8" hidden="false" customHeight="false" outlineLevel="0" collapsed="false">
      <c r="A281" s="10" t="n">
        <v>280</v>
      </c>
      <c r="B281" s="11" t="n">
        <v>0</v>
      </c>
      <c r="D281" s="0" t="n">
        <f aca="false">A281</f>
        <v>280</v>
      </c>
      <c r="E281" s="0" t="n">
        <f aca="false">B281</f>
        <v>0</v>
      </c>
    </row>
    <row r="282" customFormat="false" ht="13.8" hidden="false" customHeight="false" outlineLevel="0" collapsed="false">
      <c r="A282" s="10" t="n">
        <v>281</v>
      </c>
      <c r="B282" s="11" t="n">
        <v>0</v>
      </c>
      <c r="D282" s="0" t="n">
        <f aca="false">A282</f>
        <v>281</v>
      </c>
      <c r="E282" s="0" t="n">
        <f aca="false">B282</f>
        <v>0</v>
      </c>
    </row>
    <row r="283" customFormat="false" ht="13.8" hidden="false" customHeight="false" outlineLevel="0" collapsed="false">
      <c r="A283" s="10" t="n">
        <v>282</v>
      </c>
      <c r="B283" s="11" t="n">
        <v>1</v>
      </c>
      <c r="D283" s="0" t="n">
        <f aca="false">A283</f>
        <v>282</v>
      </c>
      <c r="E283" s="0" t="n">
        <f aca="false">B283</f>
        <v>1</v>
      </c>
    </row>
    <row r="284" customFormat="false" ht="13.8" hidden="false" customHeight="false" outlineLevel="0" collapsed="false">
      <c r="A284" s="10" t="n">
        <v>283</v>
      </c>
      <c r="B284" s="11" t="n">
        <v>1</v>
      </c>
      <c r="D284" s="0" t="n">
        <f aca="false">A284</f>
        <v>283</v>
      </c>
      <c r="E284" s="0" t="n">
        <f aca="false">B284</f>
        <v>1</v>
      </c>
    </row>
    <row r="285" customFormat="false" ht="13.8" hidden="false" customHeight="false" outlineLevel="0" collapsed="false">
      <c r="A285" s="10" t="n">
        <v>284</v>
      </c>
      <c r="B285" s="11" t="n">
        <v>1</v>
      </c>
      <c r="D285" s="0" t="n">
        <f aca="false">A285</f>
        <v>284</v>
      </c>
      <c r="E285" s="0" t="n">
        <f aca="false">B285</f>
        <v>1</v>
      </c>
    </row>
    <row r="286" customFormat="false" ht="13.8" hidden="false" customHeight="false" outlineLevel="0" collapsed="false">
      <c r="A286" s="10" t="n">
        <v>285</v>
      </c>
      <c r="B286" s="11" t="n">
        <v>1</v>
      </c>
      <c r="D286" s="0" t="n">
        <f aca="false">A286</f>
        <v>285</v>
      </c>
      <c r="E286" s="0" t="n">
        <f aca="false">B286</f>
        <v>1</v>
      </c>
    </row>
    <row r="287" customFormat="false" ht="13.8" hidden="false" customHeight="false" outlineLevel="0" collapsed="false">
      <c r="A287" s="10" t="n">
        <v>286</v>
      </c>
      <c r="B287" s="11" t="n">
        <v>1</v>
      </c>
      <c r="D287" s="0" t="n">
        <f aca="false">A287</f>
        <v>286</v>
      </c>
      <c r="E287" s="0" t="n">
        <f aca="false">B287</f>
        <v>1</v>
      </c>
    </row>
    <row r="288" customFormat="false" ht="13.8" hidden="false" customHeight="false" outlineLevel="0" collapsed="false">
      <c r="A288" s="10" t="n">
        <v>287</v>
      </c>
      <c r="B288" s="11" t="n">
        <v>0</v>
      </c>
      <c r="D288" s="0" t="n">
        <f aca="false">A288</f>
        <v>287</v>
      </c>
      <c r="E288" s="0" t="n">
        <f aca="false">B288</f>
        <v>0</v>
      </c>
    </row>
    <row r="289" customFormat="false" ht="13.8" hidden="false" customHeight="false" outlineLevel="0" collapsed="false">
      <c r="A289" s="10" t="n">
        <v>288</v>
      </c>
      <c r="B289" s="11" t="n">
        <v>1</v>
      </c>
      <c r="D289" s="0" t="n">
        <f aca="false">A289</f>
        <v>288</v>
      </c>
      <c r="E289" s="0" t="n">
        <f aca="false">B289</f>
        <v>1</v>
      </c>
    </row>
    <row r="290" customFormat="false" ht="13.8" hidden="false" customHeight="false" outlineLevel="0" collapsed="false">
      <c r="A290" s="10" t="n">
        <v>289</v>
      </c>
      <c r="B290" s="11" t="n">
        <v>1</v>
      </c>
      <c r="D290" s="0" t="n">
        <f aca="false">A290</f>
        <v>289</v>
      </c>
      <c r="E290" s="0" t="n">
        <f aca="false">B290</f>
        <v>1</v>
      </c>
    </row>
    <row r="291" customFormat="false" ht="13.8" hidden="false" customHeight="false" outlineLevel="0" collapsed="false">
      <c r="A291" s="10" t="n">
        <v>290</v>
      </c>
      <c r="B291" s="11" t="n">
        <v>0</v>
      </c>
      <c r="D291" s="0" t="n">
        <f aca="false">A291</f>
        <v>290</v>
      </c>
      <c r="E291" s="0" t="n">
        <f aca="false">B291</f>
        <v>0</v>
      </c>
    </row>
    <row r="292" customFormat="false" ht="13.8" hidden="false" customHeight="false" outlineLevel="0" collapsed="false">
      <c r="A292" s="10" t="n">
        <v>291</v>
      </c>
      <c r="B292" s="11" t="n">
        <v>1</v>
      </c>
      <c r="D292" s="0" t="n">
        <f aca="false">A292</f>
        <v>291</v>
      </c>
      <c r="E292" s="0" t="n">
        <f aca="false">B292</f>
        <v>1</v>
      </c>
    </row>
    <row r="293" customFormat="false" ht="13.8" hidden="false" customHeight="false" outlineLevel="0" collapsed="false">
      <c r="A293" s="10" t="n">
        <v>292</v>
      </c>
      <c r="B293" s="11" t="n">
        <v>0</v>
      </c>
      <c r="D293" s="0" t="n">
        <f aca="false">A293</f>
        <v>292</v>
      </c>
      <c r="E293" s="0" t="n">
        <f aca="false">B293</f>
        <v>0</v>
      </c>
    </row>
    <row r="294" customFormat="false" ht="13.8" hidden="false" customHeight="false" outlineLevel="0" collapsed="false">
      <c r="A294" s="10" t="n">
        <v>293</v>
      </c>
      <c r="B294" s="11" t="n">
        <v>0</v>
      </c>
      <c r="D294" s="0" t="n">
        <f aca="false">A294</f>
        <v>293</v>
      </c>
      <c r="E294" s="0" t="n">
        <f aca="false">B294</f>
        <v>0</v>
      </c>
    </row>
    <row r="295" customFormat="false" ht="13.8" hidden="false" customHeight="false" outlineLevel="0" collapsed="false">
      <c r="A295" s="10" t="n">
        <v>294</v>
      </c>
      <c r="B295" s="11" t="n">
        <v>0</v>
      </c>
      <c r="D295" s="0" t="n">
        <f aca="false">A295</f>
        <v>294</v>
      </c>
      <c r="E295" s="0" t="n">
        <f aca="false">B295</f>
        <v>0</v>
      </c>
    </row>
    <row r="296" customFormat="false" ht="13.8" hidden="false" customHeight="false" outlineLevel="0" collapsed="false">
      <c r="A296" s="10" t="n">
        <v>295</v>
      </c>
      <c r="B296" s="11" t="n">
        <v>0</v>
      </c>
      <c r="D296" s="0" t="n">
        <f aca="false">A296</f>
        <v>295</v>
      </c>
      <c r="E296" s="0" t="n">
        <f aca="false">B296</f>
        <v>0</v>
      </c>
    </row>
    <row r="297" customFormat="false" ht="13.8" hidden="false" customHeight="false" outlineLevel="0" collapsed="false">
      <c r="A297" s="10" t="n">
        <v>296</v>
      </c>
      <c r="B297" s="11" t="n">
        <v>1</v>
      </c>
      <c r="D297" s="0" t="n">
        <f aca="false">A297</f>
        <v>296</v>
      </c>
      <c r="E297" s="0" t="n">
        <f aca="false">B297</f>
        <v>1</v>
      </c>
    </row>
    <row r="298" customFormat="false" ht="13.8" hidden="false" customHeight="false" outlineLevel="0" collapsed="false">
      <c r="A298" s="10" t="n">
        <v>297</v>
      </c>
      <c r="B298" s="11" t="n">
        <v>1</v>
      </c>
      <c r="D298" s="0" t="n">
        <f aca="false">A298</f>
        <v>297</v>
      </c>
      <c r="E298" s="0" t="n">
        <f aca="false">B298</f>
        <v>1</v>
      </c>
    </row>
    <row r="299" customFormat="false" ht="13.8" hidden="false" customHeight="false" outlineLevel="0" collapsed="false">
      <c r="A299" s="10" t="n">
        <v>298</v>
      </c>
      <c r="B299" s="11" t="n">
        <v>1</v>
      </c>
      <c r="D299" s="0" t="n">
        <f aca="false">A299</f>
        <v>298</v>
      </c>
      <c r="E299" s="0" t="n">
        <f aca="false">B299</f>
        <v>1</v>
      </c>
    </row>
    <row r="300" customFormat="false" ht="13.8" hidden="false" customHeight="false" outlineLevel="0" collapsed="false">
      <c r="A300" s="10" t="n">
        <v>299</v>
      </c>
      <c r="B300" s="11" t="n">
        <v>0</v>
      </c>
      <c r="D300" s="0" t="n">
        <f aca="false">A300</f>
        <v>299</v>
      </c>
      <c r="E300" s="0" t="n">
        <f aca="false">B300</f>
        <v>0</v>
      </c>
    </row>
    <row r="301" customFormat="false" ht="13.8" hidden="false" customHeight="false" outlineLevel="0" collapsed="false">
      <c r="A301" s="10" t="n">
        <v>300</v>
      </c>
      <c r="B301" s="11" t="n">
        <v>1</v>
      </c>
      <c r="D301" s="0" t="n">
        <f aca="false">A301</f>
        <v>300</v>
      </c>
      <c r="E301" s="0" t="n">
        <f aca="false">B301</f>
        <v>1</v>
      </c>
    </row>
    <row r="302" customFormat="false" ht="13.8" hidden="false" customHeight="false" outlineLevel="0" collapsed="false">
      <c r="A302" s="10" t="n">
        <v>301</v>
      </c>
      <c r="B302" s="11" t="n">
        <v>0</v>
      </c>
      <c r="D302" s="0" t="n">
        <f aca="false">A302</f>
        <v>301</v>
      </c>
      <c r="E302" s="0" t="n">
        <f aca="false">B302</f>
        <v>0</v>
      </c>
    </row>
    <row r="303" customFormat="false" ht="13.8" hidden="false" customHeight="false" outlineLevel="0" collapsed="false">
      <c r="A303" s="10" t="n">
        <v>302</v>
      </c>
      <c r="B303" s="11" t="n">
        <v>1</v>
      </c>
      <c r="D303" s="0" t="n">
        <f aca="false">A303</f>
        <v>302</v>
      </c>
      <c r="E303" s="0" t="n">
        <f aca="false">B303</f>
        <v>1</v>
      </c>
    </row>
    <row r="304" customFormat="false" ht="13.8" hidden="false" customHeight="false" outlineLevel="0" collapsed="false">
      <c r="A304" s="10" t="n">
        <v>303</v>
      </c>
      <c r="B304" s="11" t="n">
        <v>1</v>
      </c>
      <c r="D304" s="0" t="n">
        <f aca="false">A304</f>
        <v>303</v>
      </c>
      <c r="E304" s="0" t="n">
        <f aca="false">B304</f>
        <v>1</v>
      </c>
    </row>
    <row r="305" customFormat="false" ht="13.8" hidden="false" customHeight="false" outlineLevel="0" collapsed="false">
      <c r="A305" s="10" t="n">
        <v>304</v>
      </c>
      <c r="B305" s="11" t="n">
        <v>1</v>
      </c>
      <c r="D305" s="0" t="n">
        <f aca="false">A305</f>
        <v>304</v>
      </c>
      <c r="E305" s="0" t="n">
        <f aca="false">B305</f>
        <v>1</v>
      </c>
    </row>
    <row r="306" customFormat="false" ht="13.8" hidden="false" customHeight="false" outlineLevel="0" collapsed="false">
      <c r="A306" s="10" t="n">
        <v>305</v>
      </c>
      <c r="B306" s="11" t="n">
        <v>2</v>
      </c>
      <c r="D306" s="0" t="n">
        <f aca="false">A306</f>
        <v>305</v>
      </c>
      <c r="E306" s="0" t="n">
        <f aca="false">B306</f>
        <v>2</v>
      </c>
    </row>
    <row r="307" customFormat="false" ht="13.8" hidden="false" customHeight="false" outlineLevel="0" collapsed="false">
      <c r="A307" s="10" t="n">
        <v>306</v>
      </c>
      <c r="B307" s="11" t="n">
        <v>0</v>
      </c>
      <c r="D307" s="0" t="n">
        <f aca="false">A307</f>
        <v>306</v>
      </c>
      <c r="E307" s="0" t="n">
        <f aca="false">B307</f>
        <v>0</v>
      </c>
    </row>
    <row r="308" customFormat="false" ht="13.8" hidden="false" customHeight="false" outlineLevel="0" collapsed="false">
      <c r="A308" s="10" t="n">
        <v>307</v>
      </c>
      <c r="B308" s="11" t="n">
        <v>0</v>
      </c>
      <c r="D308" s="0" t="n">
        <f aca="false">A308</f>
        <v>307</v>
      </c>
      <c r="E308" s="0" t="n">
        <f aca="false">B308</f>
        <v>0</v>
      </c>
    </row>
    <row r="309" customFormat="false" ht="13.8" hidden="false" customHeight="false" outlineLevel="0" collapsed="false">
      <c r="A309" s="10" t="n">
        <v>308</v>
      </c>
      <c r="B309" s="11" t="n">
        <v>1</v>
      </c>
      <c r="D309" s="0" t="n">
        <f aca="false">A309</f>
        <v>308</v>
      </c>
      <c r="E309" s="0" t="n">
        <f aca="false">B309</f>
        <v>1</v>
      </c>
    </row>
    <row r="310" customFormat="false" ht="13.8" hidden="false" customHeight="false" outlineLevel="0" collapsed="false">
      <c r="A310" s="10" t="n">
        <v>309</v>
      </c>
      <c r="B310" s="11" t="n">
        <v>1</v>
      </c>
      <c r="D310" s="0" t="n">
        <f aca="false">A310</f>
        <v>309</v>
      </c>
      <c r="E310" s="0" t="n">
        <f aca="false">B310</f>
        <v>1</v>
      </c>
    </row>
    <row r="311" customFormat="false" ht="13.8" hidden="false" customHeight="false" outlineLevel="0" collapsed="false">
      <c r="A311" s="10" t="n">
        <v>310</v>
      </c>
      <c r="B311" s="11" t="n">
        <v>1</v>
      </c>
      <c r="D311" s="0" t="n">
        <f aca="false">A311</f>
        <v>310</v>
      </c>
      <c r="E311" s="0" t="n">
        <f aca="false">B311</f>
        <v>1</v>
      </c>
    </row>
    <row r="312" customFormat="false" ht="13.8" hidden="false" customHeight="false" outlineLevel="0" collapsed="false">
      <c r="A312" s="10" t="n">
        <v>311</v>
      </c>
      <c r="B312" s="11" t="n">
        <v>1</v>
      </c>
      <c r="D312" s="0" t="n">
        <f aca="false">A312</f>
        <v>311</v>
      </c>
      <c r="E312" s="0" t="n">
        <f aca="false">B312</f>
        <v>1</v>
      </c>
    </row>
    <row r="313" customFormat="false" ht="13.8" hidden="false" customHeight="false" outlineLevel="0" collapsed="false">
      <c r="A313" s="10" t="n">
        <v>312</v>
      </c>
      <c r="B313" s="11" t="n">
        <v>0</v>
      </c>
      <c r="D313" s="0" t="n">
        <f aca="false">A313</f>
        <v>312</v>
      </c>
      <c r="E313" s="0" t="n">
        <f aca="false">B313</f>
        <v>0</v>
      </c>
    </row>
    <row r="314" customFormat="false" ht="13.8" hidden="false" customHeight="false" outlineLevel="0" collapsed="false">
      <c r="A314" s="10" t="n">
        <v>313</v>
      </c>
      <c r="B314" s="11" t="n">
        <v>1</v>
      </c>
      <c r="D314" s="0" t="n">
        <f aca="false">A314</f>
        <v>313</v>
      </c>
      <c r="E314" s="0" t="n">
        <f aca="false">B314</f>
        <v>1</v>
      </c>
    </row>
    <row r="315" customFormat="false" ht="13.8" hidden="false" customHeight="false" outlineLevel="0" collapsed="false">
      <c r="A315" s="10" t="n">
        <v>314</v>
      </c>
      <c r="B315" s="11" t="n">
        <v>1</v>
      </c>
      <c r="D315" s="0" t="n">
        <f aca="false">A315</f>
        <v>314</v>
      </c>
      <c r="E315" s="0" t="n">
        <f aca="false">B315</f>
        <v>1</v>
      </c>
    </row>
    <row r="316" customFormat="false" ht="13.8" hidden="false" customHeight="false" outlineLevel="0" collapsed="false">
      <c r="A316" s="10" t="n">
        <v>315</v>
      </c>
      <c r="B316" s="11" t="n">
        <v>1</v>
      </c>
      <c r="D316" s="0" t="n">
        <f aca="false">A316</f>
        <v>315</v>
      </c>
      <c r="E316" s="0" t="n">
        <f aca="false">B316</f>
        <v>1</v>
      </c>
    </row>
    <row r="317" customFormat="false" ht="13.8" hidden="false" customHeight="false" outlineLevel="0" collapsed="false">
      <c r="A317" s="10" t="n">
        <v>316</v>
      </c>
      <c r="B317" s="11" t="n">
        <v>1</v>
      </c>
      <c r="D317" s="0" t="n">
        <f aca="false">A317</f>
        <v>316</v>
      </c>
      <c r="E317" s="0" t="n">
        <f aca="false">B317</f>
        <v>1</v>
      </c>
    </row>
    <row r="318" customFormat="false" ht="13.8" hidden="false" customHeight="false" outlineLevel="0" collapsed="false">
      <c r="A318" s="10" t="n">
        <v>317</v>
      </c>
      <c r="B318" s="11" t="n">
        <v>1</v>
      </c>
      <c r="D318" s="0" t="n">
        <f aca="false">A318</f>
        <v>317</v>
      </c>
      <c r="E318" s="0" t="n">
        <f aca="false">B318</f>
        <v>1</v>
      </c>
    </row>
    <row r="319" customFormat="false" ht="13.8" hidden="false" customHeight="false" outlineLevel="0" collapsed="false">
      <c r="A319" s="10" t="n">
        <v>318</v>
      </c>
      <c r="B319" s="11" t="n">
        <v>1</v>
      </c>
      <c r="D319" s="0" t="n">
        <f aca="false">A319</f>
        <v>318</v>
      </c>
      <c r="E319" s="0" t="n">
        <f aca="false">B319</f>
        <v>1</v>
      </c>
    </row>
    <row r="320" customFormat="false" ht="13.8" hidden="false" customHeight="false" outlineLevel="0" collapsed="false">
      <c r="A320" s="10" t="n">
        <v>319</v>
      </c>
      <c r="B320" s="11" t="n">
        <v>1</v>
      </c>
      <c r="D320" s="0" t="n">
        <f aca="false">A320</f>
        <v>319</v>
      </c>
      <c r="E320" s="0" t="n">
        <f aca="false">B320</f>
        <v>1</v>
      </c>
    </row>
    <row r="321" customFormat="false" ht="13.8" hidden="false" customHeight="false" outlineLevel="0" collapsed="false">
      <c r="A321" s="10" t="n">
        <v>320</v>
      </c>
      <c r="B321" s="11" t="n">
        <v>1</v>
      </c>
      <c r="D321" s="0" t="n">
        <f aca="false">A321</f>
        <v>320</v>
      </c>
      <c r="E321" s="0" t="n">
        <f aca="false">B321</f>
        <v>1</v>
      </c>
    </row>
    <row r="322" customFormat="false" ht="13.8" hidden="false" customHeight="false" outlineLevel="0" collapsed="false">
      <c r="A322" s="10" t="n">
        <v>321</v>
      </c>
      <c r="B322" s="11" t="n">
        <v>1</v>
      </c>
      <c r="D322" s="0" t="n">
        <f aca="false">A322</f>
        <v>321</v>
      </c>
      <c r="E322" s="0" t="n">
        <f aca="false">B322</f>
        <v>1</v>
      </c>
    </row>
    <row r="323" customFormat="false" ht="13.8" hidden="false" customHeight="false" outlineLevel="0" collapsed="false">
      <c r="A323" s="10" t="n">
        <v>322</v>
      </c>
      <c r="B323" s="11" t="n">
        <v>1</v>
      </c>
      <c r="D323" s="0" t="n">
        <f aca="false">A323</f>
        <v>322</v>
      </c>
      <c r="E323" s="0" t="n">
        <f aca="false">B323</f>
        <v>1</v>
      </c>
    </row>
    <row r="324" customFormat="false" ht="13.8" hidden="false" customHeight="false" outlineLevel="0" collapsed="false">
      <c r="A324" s="10" t="n">
        <v>323</v>
      </c>
      <c r="B324" s="11" t="n">
        <v>1</v>
      </c>
      <c r="D324" s="0" t="n">
        <f aca="false">A324</f>
        <v>323</v>
      </c>
      <c r="E324" s="0" t="n">
        <f aca="false">B324</f>
        <v>1</v>
      </c>
    </row>
    <row r="325" customFormat="false" ht="13.8" hidden="false" customHeight="false" outlineLevel="0" collapsed="false">
      <c r="A325" s="10" t="n">
        <v>324</v>
      </c>
      <c r="B325" s="11" t="n">
        <v>1</v>
      </c>
      <c r="D325" s="0" t="n">
        <f aca="false">A325</f>
        <v>324</v>
      </c>
      <c r="E325" s="0" t="n">
        <f aca="false">B325</f>
        <v>1</v>
      </c>
    </row>
    <row r="326" customFormat="false" ht="13.8" hidden="false" customHeight="false" outlineLevel="0" collapsed="false">
      <c r="A326" s="10" t="n">
        <v>325</v>
      </c>
      <c r="B326" s="11" t="n">
        <v>1</v>
      </c>
      <c r="D326" s="0" t="n">
        <f aca="false">A326</f>
        <v>325</v>
      </c>
      <c r="E326" s="0" t="n">
        <f aca="false">B326</f>
        <v>1</v>
      </c>
    </row>
    <row r="327" customFormat="false" ht="13.8" hidden="false" customHeight="false" outlineLevel="0" collapsed="false">
      <c r="A327" s="10" t="n">
        <v>326</v>
      </c>
      <c r="B327" s="11" t="n">
        <v>0</v>
      </c>
      <c r="D327" s="0" t="n">
        <f aca="false">A327</f>
        <v>326</v>
      </c>
      <c r="E327" s="0" t="n">
        <f aca="false">B327</f>
        <v>0</v>
      </c>
    </row>
    <row r="328" customFormat="false" ht="13.8" hidden="false" customHeight="false" outlineLevel="0" collapsed="false">
      <c r="A328" s="10" t="n">
        <v>327</v>
      </c>
      <c r="B328" s="11" t="n">
        <v>0</v>
      </c>
      <c r="D328" s="0" t="n">
        <f aca="false">A328</f>
        <v>327</v>
      </c>
      <c r="E328" s="0" t="n">
        <f aca="false">B328</f>
        <v>0</v>
      </c>
    </row>
    <row r="329" customFormat="false" ht="13.8" hidden="false" customHeight="false" outlineLevel="0" collapsed="false">
      <c r="A329" s="10" t="n">
        <v>328</v>
      </c>
      <c r="B329" s="11" t="n">
        <v>1</v>
      </c>
      <c r="D329" s="0" t="n">
        <f aca="false">A329</f>
        <v>328</v>
      </c>
      <c r="E329" s="0" t="n">
        <f aca="false">B329</f>
        <v>1</v>
      </c>
    </row>
    <row r="330" customFormat="false" ht="13.8" hidden="false" customHeight="false" outlineLevel="0" collapsed="false">
      <c r="A330" s="10" t="n">
        <v>329</v>
      </c>
      <c r="B330" s="11" t="n">
        <v>1</v>
      </c>
      <c r="D330" s="0" t="n">
        <f aca="false">A330</f>
        <v>329</v>
      </c>
      <c r="E330" s="0" t="n">
        <f aca="false">B330</f>
        <v>1</v>
      </c>
    </row>
    <row r="331" customFormat="false" ht="13.8" hidden="false" customHeight="false" outlineLevel="0" collapsed="false">
      <c r="A331" s="10" t="n">
        <v>330</v>
      </c>
      <c r="B331" s="11" t="n">
        <v>0</v>
      </c>
      <c r="D331" s="0" t="n">
        <f aca="false">A331</f>
        <v>330</v>
      </c>
      <c r="E331" s="0" t="n">
        <f aca="false">B331</f>
        <v>0</v>
      </c>
    </row>
    <row r="332" customFormat="false" ht="13.8" hidden="false" customHeight="false" outlineLevel="0" collapsed="false">
      <c r="A332" s="10" t="n">
        <v>331</v>
      </c>
      <c r="B332" s="11" t="n">
        <v>1</v>
      </c>
      <c r="D332" s="0" t="n">
        <f aca="false">A332</f>
        <v>331</v>
      </c>
      <c r="E332" s="0" t="n">
        <f aca="false">B332</f>
        <v>1</v>
      </c>
    </row>
    <row r="333" customFormat="false" ht="13.8" hidden="false" customHeight="false" outlineLevel="0" collapsed="false">
      <c r="A333" s="10" t="n">
        <v>332</v>
      </c>
      <c r="B333" s="11" t="n">
        <v>1</v>
      </c>
      <c r="D333" s="0" t="n">
        <f aca="false">A333</f>
        <v>332</v>
      </c>
      <c r="E333" s="0" t="n">
        <f aca="false">B333</f>
        <v>1</v>
      </c>
    </row>
    <row r="334" customFormat="false" ht="13.8" hidden="false" customHeight="false" outlineLevel="0" collapsed="false">
      <c r="A334" s="10" t="n">
        <v>333</v>
      </c>
      <c r="B334" s="11" t="n">
        <v>2</v>
      </c>
      <c r="D334" s="0" t="n">
        <f aca="false">A334</f>
        <v>333</v>
      </c>
      <c r="E334" s="0" t="n">
        <f aca="false">B334</f>
        <v>2</v>
      </c>
    </row>
    <row r="335" customFormat="false" ht="13.8" hidden="false" customHeight="false" outlineLevel="0" collapsed="false">
      <c r="A335" s="10" t="n">
        <v>334</v>
      </c>
      <c r="B335" s="11" t="n">
        <v>0</v>
      </c>
      <c r="D335" s="0" t="n">
        <f aca="false">A335</f>
        <v>334</v>
      </c>
      <c r="E335" s="0" t="n">
        <f aca="false">B335</f>
        <v>0</v>
      </c>
    </row>
    <row r="336" customFormat="false" ht="13.8" hidden="false" customHeight="false" outlineLevel="0" collapsed="false">
      <c r="A336" s="10" t="n">
        <v>335</v>
      </c>
      <c r="B336" s="11" t="n">
        <v>1</v>
      </c>
      <c r="D336" s="0" t="n">
        <f aca="false">A336</f>
        <v>335</v>
      </c>
      <c r="E336" s="0" t="n">
        <f aca="false">B336</f>
        <v>1</v>
      </c>
    </row>
    <row r="337" customFormat="false" ht="13.8" hidden="false" customHeight="false" outlineLevel="0" collapsed="false">
      <c r="A337" s="10" t="n">
        <v>336</v>
      </c>
      <c r="B337" s="11" t="n">
        <v>1</v>
      </c>
      <c r="D337" s="0" t="n">
        <f aca="false">A337</f>
        <v>336</v>
      </c>
      <c r="E337" s="0" t="n">
        <f aca="false">B337</f>
        <v>1</v>
      </c>
    </row>
    <row r="338" customFormat="false" ht="13.8" hidden="false" customHeight="false" outlineLevel="0" collapsed="false">
      <c r="A338" s="10" t="n">
        <v>337</v>
      </c>
      <c r="B338" s="11" t="n">
        <v>2</v>
      </c>
      <c r="D338" s="0" t="n">
        <f aca="false">A338</f>
        <v>337</v>
      </c>
      <c r="E338" s="0" t="n">
        <f aca="false">B338</f>
        <v>2</v>
      </c>
    </row>
    <row r="339" customFormat="false" ht="13.8" hidden="false" customHeight="false" outlineLevel="0" collapsed="false">
      <c r="A339" s="10" t="n">
        <v>338</v>
      </c>
      <c r="B339" s="11" t="n">
        <v>1</v>
      </c>
      <c r="D339" s="0" t="n">
        <f aca="false">A339</f>
        <v>338</v>
      </c>
      <c r="E339" s="0" t="n">
        <f aca="false">B339</f>
        <v>1</v>
      </c>
    </row>
    <row r="340" customFormat="false" ht="13.8" hidden="false" customHeight="false" outlineLevel="0" collapsed="false">
      <c r="A340" s="10" t="n">
        <v>339</v>
      </c>
      <c r="B340" s="11" t="n">
        <v>1</v>
      </c>
      <c r="D340" s="0" t="n">
        <f aca="false">A340</f>
        <v>339</v>
      </c>
      <c r="E340" s="0" t="n">
        <f aca="false">B340</f>
        <v>1</v>
      </c>
    </row>
    <row r="341" customFormat="false" ht="13.8" hidden="false" customHeight="false" outlineLevel="0" collapsed="false">
      <c r="A341" s="10" t="n">
        <v>340</v>
      </c>
      <c r="B341" s="11" t="n">
        <v>1</v>
      </c>
      <c r="D341" s="0" t="n">
        <f aca="false">A341</f>
        <v>340</v>
      </c>
      <c r="E341" s="0" t="n">
        <f aca="false">B341</f>
        <v>1</v>
      </c>
    </row>
    <row r="342" customFormat="false" ht="13.8" hidden="false" customHeight="false" outlineLevel="0" collapsed="false">
      <c r="A342" s="10" t="n">
        <v>341</v>
      </c>
      <c r="B342" s="11" t="n">
        <v>1</v>
      </c>
      <c r="D342" s="0" t="n">
        <f aca="false">A342</f>
        <v>341</v>
      </c>
      <c r="E342" s="0" t="n">
        <f aca="false">B342</f>
        <v>1</v>
      </c>
    </row>
    <row r="343" customFormat="false" ht="13.8" hidden="false" customHeight="false" outlineLevel="0" collapsed="false">
      <c r="A343" s="10" t="n">
        <v>342</v>
      </c>
      <c r="B343" s="11" t="n">
        <v>1</v>
      </c>
      <c r="D343" s="0" t="n">
        <f aca="false">A343</f>
        <v>342</v>
      </c>
      <c r="E343" s="0" t="n">
        <f aca="false">B343</f>
        <v>1</v>
      </c>
    </row>
    <row r="344" customFormat="false" ht="13.8" hidden="false" customHeight="false" outlineLevel="0" collapsed="false">
      <c r="A344" s="10" t="n">
        <v>343</v>
      </c>
      <c r="B344" s="11" t="n">
        <v>2</v>
      </c>
      <c r="D344" s="0" t="n">
        <f aca="false">A344</f>
        <v>343</v>
      </c>
      <c r="E344" s="0" t="n">
        <f aca="false">B344</f>
        <v>2</v>
      </c>
    </row>
    <row r="345" customFormat="false" ht="13.8" hidden="false" customHeight="false" outlineLevel="0" collapsed="false">
      <c r="A345" s="10" t="n">
        <v>344</v>
      </c>
      <c r="B345" s="11" t="n">
        <v>1</v>
      </c>
      <c r="D345" s="0" t="n">
        <f aca="false">A345</f>
        <v>344</v>
      </c>
      <c r="E345" s="0" t="n">
        <f aca="false">B345</f>
        <v>1</v>
      </c>
    </row>
    <row r="346" customFormat="false" ht="13.8" hidden="false" customHeight="false" outlineLevel="0" collapsed="false">
      <c r="A346" s="10" t="n">
        <v>345</v>
      </c>
      <c r="B346" s="11" t="n">
        <v>2</v>
      </c>
      <c r="D346" s="0" t="n">
        <f aca="false">A346</f>
        <v>345</v>
      </c>
      <c r="E346" s="0" t="n">
        <f aca="false">B346</f>
        <v>2</v>
      </c>
    </row>
    <row r="347" customFormat="false" ht="13.8" hidden="false" customHeight="false" outlineLevel="0" collapsed="false">
      <c r="A347" s="10" t="n">
        <v>346</v>
      </c>
      <c r="B347" s="11" t="n">
        <v>1</v>
      </c>
      <c r="D347" s="0" t="n">
        <f aca="false">A347</f>
        <v>346</v>
      </c>
      <c r="E347" s="0" t="n">
        <f aca="false">B347</f>
        <v>1</v>
      </c>
    </row>
    <row r="348" customFormat="false" ht="13.8" hidden="false" customHeight="false" outlineLevel="0" collapsed="false">
      <c r="A348" s="10" t="n">
        <v>347</v>
      </c>
      <c r="B348" s="11" t="n">
        <v>0</v>
      </c>
      <c r="D348" s="0" t="n">
        <f aca="false">A348</f>
        <v>347</v>
      </c>
      <c r="E348" s="0" t="n">
        <f aca="false">B348</f>
        <v>0</v>
      </c>
    </row>
    <row r="349" customFormat="false" ht="13.8" hidden="false" customHeight="false" outlineLevel="0" collapsed="false">
      <c r="A349" s="10" t="n">
        <v>348</v>
      </c>
      <c r="B349" s="11" t="n">
        <v>0</v>
      </c>
      <c r="D349" s="0" t="n">
        <f aca="false">A349</f>
        <v>348</v>
      </c>
      <c r="E349" s="0" t="n">
        <f aca="false">B349</f>
        <v>0</v>
      </c>
    </row>
    <row r="350" customFormat="false" ht="13.8" hidden="false" customHeight="false" outlineLevel="0" collapsed="false">
      <c r="A350" s="10" t="n">
        <v>349</v>
      </c>
      <c r="B350" s="11" t="n">
        <v>1</v>
      </c>
      <c r="D350" s="0" t="n">
        <f aca="false">A350</f>
        <v>349</v>
      </c>
      <c r="E350" s="0" t="n">
        <f aca="false">B350</f>
        <v>1</v>
      </c>
    </row>
    <row r="351" customFormat="false" ht="13.8" hidden="false" customHeight="false" outlineLevel="0" collapsed="false">
      <c r="A351" s="10" t="n">
        <v>350</v>
      </c>
      <c r="B351" s="11" t="n">
        <v>1</v>
      </c>
      <c r="D351" s="0" t="n">
        <f aca="false">A351</f>
        <v>350</v>
      </c>
      <c r="E351" s="0" t="n">
        <f aca="false">B351</f>
        <v>1</v>
      </c>
    </row>
    <row r="352" customFormat="false" ht="13.8" hidden="false" customHeight="false" outlineLevel="0" collapsed="false">
      <c r="A352" s="10" t="n">
        <v>351</v>
      </c>
      <c r="B352" s="11" t="n">
        <v>1</v>
      </c>
      <c r="D352" s="0" t="n">
        <f aca="false">A352</f>
        <v>351</v>
      </c>
      <c r="E352" s="0" t="n">
        <f aca="false">B352</f>
        <v>1</v>
      </c>
    </row>
    <row r="353" customFormat="false" ht="13.8" hidden="false" customHeight="false" outlineLevel="0" collapsed="false">
      <c r="A353" s="10" t="n">
        <v>352</v>
      </c>
      <c r="B353" s="11" t="n">
        <v>1</v>
      </c>
      <c r="D353" s="0" t="n">
        <f aca="false">A353</f>
        <v>352</v>
      </c>
      <c r="E353" s="0" t="n">
        <f aca="false">B353</f>
        <v>1</v>
      </c>
    </row>
    <row r="354" customFormat="false" ht="13.8" hidden="false" customHeight="false" outlineLevel="0" collapsed="false">
      <c r="A354" s="10" t="n">
        <v>353</v>
      </c>
      <c r="B354" s="11" t="n">
        <v>1</v>
      </c>
      <c r="D354" s="0" t="n">
        <f aca="false">A354</f>
        <v>353</v>
      </c>
      <c r="E354" s="0" t="n">
        <f aca="false">B354</f>
        <v>1</v>
      </c>
    </row>
    <row r="355" customFormat="false" ht="13.8" hidden="false" customHeight="false" outlineLevel="0" collapsed="false">
      <c r="A355" s="10" t="n">
        <v>354</v>
      </c>
      <c r="B355" s="11" t="n">
        <v>0</v>
      </c>
      <c r="D355" s="0" t="n">
        <f aca="false">A355</f>
        <v>354</v>
      </c>
      <c r="E355" s="0" t="n">
        <f aca="false">B355</f>
        <v>0</v>
      </c>
    </row>
    <row r="356" customFormat="false" ht="13.8" hidden="false" customHeight="false" outlineLevel="0" collapsed="false">
      <c r="A356" s="10" t="n">
        <v>355</v>
      </c>
      <c r="B356" s="11" t="n">
        <v>0</v>
      </c>
      <c r="D356" s="0" t="n">
        <f aca="false">A356</f>
        <v>355</v>
      </c>
      <c r="E356" s="0" t="n">
        <f aca="false">B356</f>
        <v>0</v>
      </c>
    </row>
    <row r="357" customFormat="false" ht="13.8" hidden="false" customHeight="false" outlineLevel="0" collapsed="false">
      <c r="A357" s="10" t="n">
        <v>356</v>
      </c>
      <c r="B357" s="11" t="n">
        <v>0</v>
      </c>
      <c r="D357" s="0" t="n">
        <f aca="false">A357</f>
        <v>356</v>
      </c>
      <c r="E357" s="0" t="n">
        <f aca="false">B357</f>
        <v>0</v>
      </c>
    </row>
    <row r="358" customFormat="false" ht="13.8" hidden="false" customHeight="false" outlineLevel="0" collapsed="false">
      <c r="A358" s="10" t="n">
        <v>357</v>
      </c>
      <c r="B358" s="11" t="n">
        <v>0</v>
      </c>
      <c r="D358" s="0" t="n">
        <f aca="false">A358</f>
        <v>357</v>
      </c>
      <c r="E358" s="0" t="n">
        <f aca="false">B358</f>
        <v>0</v>
      </c>
    </row>
    <row r="359" customFormat="false" ht="13.8" hidden="false" customHeight="false" outlineLevel="0" collapsed="false">
      <c r="A359" s="10" t="n">
        <v>358</v>
      </c>
      <c r="B359" s="11" t="n">
        <v>0</v>
      </c>
      <c r="D359" s="0" t="n">
        <f aca="false">A359</f>
        <v>358</v>
      </c>
      <c r="E359" s="0" t="n">
        <f aca="false">B359</f>
        <v>0</v>
      </c>
    </row>
    <row r="360" customFormat="false" ht="13.8" hidden="false" customHeight="false" outlineLevel="0" collapsed="false">
      <c r="A360" s="10" t="n">
        <v>359</v>
      </c>
      <c r="B360" s="11" t="n">
        <v>0</v>
      </c>
      <c r="D360" s="0" t="n">
        <f aca="false">A360</f>
        <v>359</v>
      </c>
      <c r="E360" s="0" t="n">
        <f aca="false">B360</f>
        <v>0</v>
      </c>
    </row>
    <row r="361" customFormat="false" ht="13.8" hidden="false" customHeight="false" outlineLevel="0" collapsed="false">
      <c r="A361" s="10" t="n">
        <v>360</v>
      </c>
      <c r="B361" s="11" t="n">
        <v>1</v>
      </c>
      <c r="D361" s="0" t="n">
        <f aca="false">A361</f>
        <v>360</v>
      </c>
      <c r="E361" s="0" t="n">
        <f aca="false">B361</f>
        <v>1</v>
      </c>
    </row>
    <row r="362" customFormat="false" ht="13.8" hidden="false" customHeight="false" outlineLevel="0" collapsed="false">
      <c r="A362" s="10" t="n">
        <v>361</v>
      </c>
      <c r="B362" s="11" t="n">
        <v>2</v>
      </c>
      <c r="D362" s="0" t="n">
        <f aca="false">A362</f>
        <v>361</v>
      </c>
      <c r="E362" s="0" t="n">
        <f aca="false">B362</f>
        <v>2</v>
      </c>
    </row>
    <row r="363" customFormat="false" ht="13.8" hidden="false" customHeight="false" outlineLevel="0" collapsed="false">
      <c r="A363" s="10" t="n">
        <v>362</v>
      </c>
      <c r="B363" s="11" t="n">
        <v>1</v>
      </c>
      <c r="D363" s="0" t="n">
        <f aca="false">A363</f>
        <v>362</v>
      </c>
      <c r="E363" s="0" t="n">
        <f aca="false">B363</f>
        <v>1</v>
      </c>
    </row>
    <row r="364" customFormat="false" ht="13.8" hidden="false" customHeight="false" outlineLevel="0" collapsed="false">
      <c r="A364" s="10" t="n">
        <v>363</v>
      </c>
      <c r="B364" s="11" t="n">
        <v>0</v>
      </c>
      <c r="D364" s="0" t="n">
        <f aca="false">A364</f>
        <v>363</v>
      </c>
      <c r="E364" s="0" t="n">
        <f aca="false">B364</f>
        <v>0</v>
      </c>
    </row>
    <row r="365" customFormat="false" ht="13.8" hidden="false" customHeight="false" outlineLevel="0" collapsed="false">
      <c r="A365" s="10" t="n">
        <v>364</v>
      </c>
      <c r="B365" s="11" t="n">
        <v>0</v>
      </c>
      <c r="D365" s="0" t="n">
        <f aca="false">A365</f>
        <v>364</v>
      </c>
      <c r="E365" s="0" t="n">
        <f aca="false">B365</f>
        <v>0</v>
      </c>
    </row>
    <row r="366" customFormat="false" ht="13.8" hidden="false" customHeight="false" outlineLevel="0" collapsed="false">
      <c r="A366" s="10" t="n">
        <v>365</v>
      </c>
      <c r="B366" s="11" t="n">
        <v>0</v>
      </c>
      <c r="D366" s="0" t="n">
        <f aca="false">A366</f>
        <v>365</v>
      </c>
      <c r="E366" s="0" t="n">
        <f aca="false">B366</f>
        <v>0</v>
      </c>
    </row>
    <row r="367" customFormat="false" ht="13.8" hidden="false" customHeight="false" outlineLevel="0" collapsed="false">
      <c r="A367" s="10" t="n">
        <v>366</v>
      </c>
      <c r="B367" s="11" t="n">
        <v>0</v>
      </c>
      <c r="D367" s="0" t="n">
        <f aca="false">A367</f>
        <v>366</v>
      </c>
      <c r="E367" s="0" t="n">
        <f aca="false">B367</f>
        <v>0</v>
      </c>
    </row>
    <row r="368" customFormat="false" ht="13.8" hidden="false" customHeight="false" outlineLevel="0" collapsed="false">
      <c r="A368" s="10" t="n">
        <v>367</v>
      </c>
      <c r="B368" s="11" t="n">
        <v>0</v>
      </c>
      <c r="D368" s="0" t="n">
        <f aca="false">A368</f>
        <v>367</v>
      </c>
      <c r="E368" s="0" t="n">
        <f aca="false">B368</f>
        <v>0</v>
      </c>
    </row>
    <row r="369" customFormat="false" ht="13.8" hidden="false" customHeight="false" outlineLevel="0" collapsed="false">
      <c r="A369" s="10" t="n">
        <v>368</v>
      </c>
      <c r="B369" s="11" t="n">
        <v>0</v>
      </c>
      <c r="D369" s="0" t="n">
        <f aca="false">A369</f>
        <v>368</v>
      </c>
      <c r="E369" s="0" t="n">
        <f aca="false">B369</f>
        <v>0</v>
      </c>
    </row>
    <row r="370" customFormat="false" ht="13.8" hidden="false" customHeight="false" outlineLevel="0" collapsed="false">
      <c r="A370" s="10" t="n">
        <v>369</v>
      </c>
      <c r="B370" s="11" t="n">
        <v>1</v>
      </c>
      <c r="D370" s="0" t="n">
        <f aca="false">A370</f>
        <v>369</v>
      </c>
      <c r="E370" s="0" t="n">
        <f aca="false">B370</f>
        <v>1</v>
      </c>
    </row>
    <row r="371" customFormat="false" ht="13.8" hidden="false" customHeight="false" outlineLevel="0" collapsed="false">
      <c r="A371" s="10" t="n">
        <v>370</v>
      </c>
      <c r="B371" s="11" t="n">
        <v>0</v>
      </c>
      <c r="D371" s="0" t="n">
        <f aca="false">A371</f>
        <v>370</v>
      </c>
      <c r="E371" s="0" t="n">
        <f aca="false">B371</f>
        <v>0</v>
      </c>
    </row>
    <row r="372" customFormat="false" ht="13.8" hidden="false" customHeight="false" outlineLevel="0" collapsed="false">
      <c r="A372" s="10" t="n">
        <v>371</v>
      </c>
      <c r="B372" s="11" t="n">
        <v>1</v>
      </c>
      <c r="D372" s="0" t="n">
        <f aca="false">A372</f>
        <v>371</v>
      </c>
      <c r="E372" s="0" t="n">
        <f aca="false">B372</f>
        <v>1</v>
      </c>
    </row>
    <row r="373" customFormat="false" ht="13.8" hidden="false" customHeight="false" outlineLevel="0" collapsed="false">
      <c r="A373" s="10" t="n">
        <v>372</v>
      </c>
      <c r="B373" s="11" t="n">
        <v>0</v>
      </c>
      <c r="D373" s="0" t="n">
        <f aca="false">A373</f>
        <v>372</v>
      </c>
      <c r="E373" s="0" t="n">
        <f aca="false">B373</f>
        <v>0</v>
      </c>
    </row>
    <row r="374" customFormat="false" ht="13.8" hidden="false" customHeight="false" outlineLevel="0" collapsed="false">
      <c r="A374" s="10" t="n">
        <v>373</v>
      </c>
      <c r="B374" s="11" t="n">
        <v>1</v>
      </c>
      <c r="D374" s="0" t="n">
        <f aca="false">A374</f>
        <v>373</v>
      </c>
      <c r="E374" s="0" t="n">
        <f aca="false">B374</f>
        <v>1</v>
      </c>
    </row>
    <row r="375" customFormat="false" ht="13.8" hidden="false" customHeight="false" outlineLevel="0" collapsed="false">
      <c r="A375" s="10" t="n">
        <v>374</v>
      </c>
      <c r="B375" s="11" t="n">
        <v>0</v>
      </c>
      <c r="D375" s="0" t="n">
        <f aca="false">A375</f>
        <v>374</v>
      </c>
      <c r="E375" s="0" t="n">
        <f aca="false">B375</f>
        <v>0</v>
      </c>
    </row>
    <row r="376" customFormat="false" ht="13.8" hidden="false" customHeight="false" outlineLevel="0" collapsed="false">
      <c r="A376" s="10" t="n">
        <v>375</v>
      </c>
      <c r="B376" s="11" t="n">
        <v>1</v>
      </c>
      <c r="D376" s="0" t="n">
        <f aca="false">A376</f>
        <v>375</v>
      </c>
      <c r="E376" s="0" t="n">
        <f aca="false">B376</f>
        <v>1</v>
      </c>
    </row>
    <row r="377" customFormat="false" ht="13.8" hidden="false" customHeight="false" outlineLevel="0" collapsed="false">
      <c r="A377" s="10" t="n">
        <v>376</v>
      </c>
      <c r="B377" s="11" t="n">
        <v>2</v>
      </c>
      <c r="D377" s="0" t="n">
        <f aca="false">A377</f>
        <v>376</v>
      </c>
      <c r="E377" s="0" t="n">
        <f aca="false">B377</f>
        <v>2</v>
      </c>
    </row>
    <row r="378" customFormat="false" ht="13.8" hidden="false" customHeight="false" outlineLevel="0" collapsed="false">
      <c r="A378" s="10" t="n">
        <v>377</v>
      </c>
      <c r="B378" s="11" t="n">
        <v>0</v>
      </c>
      <c r="D378" s="0" t="n">
        <f aca="false">A378</f>
        <v>377</v>
      </c>
      <c r="E378" s="0" t="n">
        <f aca="false">B378</f>
        <v>0</v>
      </c>
    </row>
    <row r="379" customFormat="false" ht="13.8" hidden="false" customHeight="false" outlineLevel="0" collapsed="false">
      <c r="A379" s="10" t="n">
        <v>378</v>
      </c>
      <c r="B379" s="11" t="n">
        <v>0</v>
      </c>
      <c r="D379" s="0" t="n">
        <f aca="false">A379</f>
        <v>378</v>
      </c>
      <c r="E379" s="0" t="n">
        <f aca="false">B379</f>
        <v>0</v>
      </c>
    </row>
    <row r="380" customFormat="false" ht="13.8" hidden="false" customHeight="false" outlineLevel="0" collapsed="false">
      <c r="A380" s="10" t="n">
        <v>379</v>
      </c>
      <c r="B380" s="11" t="n">
        <v>0</v>
      </c>
      <c r="D380" s="0" t="n">
        <f aca="false">A380</f>
        <v>379</v>
      </c>
      <c r="E380" s="0" t="n">
        <f aca="false">B380</f>
        <v>0</v>
      </c>
    </row>
    <row r="381" customFormat="false" ht="13.8" hidden="false" customHeight="false" outlineLevel="0" collapsed="false">
      <c r="A381" s="10" t="n">
        <v>380</v>
      </c>
      <c r="B381" s="11" t="n">
        <v>0</v>
      </c>
      <c r="D381" s="0" t="n">
        <f aca="false">A381</f>
        <v>380</v>
      </c>
      <c r="E381" s="0" t="n">
        <f aca="false">B381</f>
        <v>0</v>
      </c>
    </row>
    <row r="382" customFormat="false" ht="13.8" hidden="false" customHeight="false" outlineLevel="0" collapsed="false">
      <c r="A382" s="10" t="n">
        <v>381</v>
      </c>
      <c r="B382" s="11" t="n">
        <v>1</v>
      </c>
      <c r="D382" s="0" t="n">
        <f aca="false">A382</f>
        <v>381</v>
      </c>
      <c r="E382" s="0" t="n">
        <f aca="false">B382</f>
        <v>1</v>
      </c>
    </row>
    <row r="383" customFormat="false" ht="13.8" hidden="false" customHeight="false" outlineLevel="0" collapsed="false">
      <c r="A383" s="10" t="n">
        <v>382</v>
      </c>
      <c r="B383" s="11" t="n">
        <v>0</v>
      </c>
      <c r="D383" s="0" t="n">
        <f aca="false">A383</f>
        <v>382</v>
      </c>
      <c r="E383" s="0" t="n">
        <f aca="false">B383</f>
        <v>0</v>
      </c>
    </row>
    <row r="384" customFormat="false" ht="13.8" hidden="false" customHeight="false" outlineLevel="0" collapsed="false">
      <c r="A384" s="10" t="n">
        <v>383</v>
      </c>
      <c r="B384" s="11" t="n">
        <v>0</v>
      </c>
      <c r="D384" s="0" t="n">
        <f aca="false">A384</f>
        <v>383</v>
      </c>
      <c r="E384" s="0" t="n">
        <f aca="false">B384</f>
        <v>0</v>
      </c>
    </row>
    <row r="385" customFormat="false" ht="13.8" hidden="false" customHeight="false" outlineLevel="0" collapsed="false">
      <c r="A385" s="10" t="n">
        <v>384</v>
      </c>
      <c r="B385" s="11" t="n">
        <v>0</v>
      </c>
      <c r="D385" s="0" t="n">
        <f aca="false">A385</f>
        <v>384</v>
      </c>
      <c r="E385" s="0" t="n">
        <f aca="false">B385</f>
        <v>0</v>
      </c>
    </row>
    <row r="386" customFormat="false" ht="13.8" hidden="false" customHeight="false" outlineLevel="0" collapsed="false">
      <c r="A386" s="10" t="n">
        <v>385</v>
      </c>
      <c r="B386" s="11" t="n">
        <v>0</v>
      </c>
      <c r="D386" s="0" t="n">
        <f aca="false">A386</f>
        <v>385</v>
      </c>
      <c r="E386" s="0" t="n">
        <f aca="false">B386</f>
        <v>0</v>
      </c>
    </row>
    <row r="387" customFormat="false" ht="13.8" hidden="false" customHeight="false" outlineLevel="0" collapsed="false">
      <c r="A387" s="10" t="n">
        <v>386</v>
      </c>
      <c r="B387" s="11" t="n">
        <v>0</v>
      </c>
      <c r="D387" s="0" t="n">
        <f aca="false">A387</f>
        <v>386</v>
      </c>
      <c r="E387" s="0" t="n">
        <f aca="false">B387</f>
        <v>0</v>
      </c>
    </row>
    <row r="388" customFormat="false" ht="13.8" hidden="false" customHeight="false" outlineLevel="0" collapsed="false">
      <c r="A388" s="10" t="n">
        <v>387</v>
      </c>
      <c r="B388" s="11" t="n">
        <v>1</v>
      </c>
      <c r="D388" s="0" t="n">
        <f aca="false">A388</f>
        <v>387</v>
      </c>
      <c r="E388" s="0" t="n">
        <f aca="false">B388</f>
        <v>1</v>
      </c>
    </row>
    <row r="389" customFormat="false" ht="13.8" hidden="false" customHeight="false" outlineLevel="0" collapsed="false">
      <c r="A389" s="10" t="n">
        <v>388</v>
      </c>
      <c r="B389" s="11" t="n">
        <v>2</v>
      </c>
      <c r="D389" s="0" t="n">
        <f aca="false">A389</f>
        <v>388</v>
      </c>
      <c r="E389" s="0" t="n">
        <f aca="false">B389</f>
        <v>2</v>
      </c>
    </row>
    <row r="390" customFormat="false" ht="13.8" hidden="false" customHeight="false" outlineLevel="0" collapsed="false">
      <c r="A390" s="10" t="n">
        <v>389</v>
      </c>
      <c r="B390" s="11" t="n">
        <v>1</v>
      </c>
      <c r="D390" s="0" t="n">
        <f aca="false">A390</f>
        <v>389</v>
      </c>
      <c r="E390" s="0" t="n">
        <f aca="false">B390</f>
        <v>1</v>
      </c>
    </row>
    <row r="391" customFormat="false" ht="13.8" hidden="false" customHeight="false" outlineLevel="0" collapsed="false">
      <c r="A391" s="10" t="n">
        <v>390</v>
      </c>
      <c r="B391" s="11" t="n">
        <v>0</v>
      </c>
      <c r="D391" s="0" t="n">
        <f aca="false">A391</f>
        <v>390</v>
      </c>
      <c r="E391" s="0" t="n">
        <f aca="false">B391</f>
        <v>0</v>
      </c>
    </row>
    <row r="392" customFormat="false" ht="13.8" hidden="false" customHeight="false" outlineLevel="0" collapsed="false">
      <c r="A392" s="10" t="n">
        <v>391</v>
      </c>
      <c r="B392" s="11" t="n">
        <v>1</v>
      </c>
      <c r="D392" s="0" t="n">
        <f aca="false">A392</f>
        <v>391</v>
      </c>
      <c r="E392" s="0" t="n">
        <f aca="false">B392</f>
        <v>1</v>
      </c>
    </row>
    <row r="393" customFormat="false" ht="13.8" hidden="false" customHeight="false" outlineLevel="0" collapsed="false">
      <c r="A393" s="10" t="n">
        <v>392</v>
      </c>
      <c r="B393" s="11" t="n">
        <v>1</v>
      </c>
      <c r="D393" s="0" t="n">
        <f aca="false">A393</f>
        <v>392</v>
      </c>
      <c r="E393" s="0" t="n">
        <f aca="false">B393</f>
        <v>1</v>
      </c>
    </row>
    <row r="394" customFormat="false" ht="13.8" hidden="false" customHeight="false" outlineLevel="0" collapsed="false">
      <c r="A394" s="10" t="n">
        <v>393</v>
      </c>
      <c r="B394" s="11" t="n">
        <v>0</v>
      </c>
      <c r="D394" s="0" t="n">
        <f aca="false">A394</f>
        <v>393</v>
      </c>
      <c r="E394" s="0" t="n">
        <f aca="false">B394</f>
        <v>0</v>
      </c>
    </row>
    <row r="395" customFormat="false" ht="13.8" hidden="false" customHeight="false" outlineLevel="0" collapsed="false">
      <c r="A395" s="10" t="n">
        <v>394</v>
      </c>
      <c r="B395" s="11" t="n">
        <v>0</v>
      </c>
      <c r="D395" s="0" t="n">
        <f aca="false">A395</f>
        <v>394</v>
      </c>
      <c r="E395" s="0" t="n">
        <f aca="false">B395</f>
        <v>0</v>
      </c>
    </row>
    <row r="396" customFormat="false" ht="13.8" hidden="false" customHeight="false" outlineLevel="0" collapsed="false">
      <c r="A396" s="10" t="n">
        <v>395</v>
      </c>
      <c r="B396" s="11" t="n">
        <v>0</v>
      </c>
      <c r="D396" s="0" t="n">
        <f aca="false">A396</f>
        <v>395</v>
      </c>
      <c r="E396" s="0" t="n">
        <f aca="false">B396</f>
        <v>0</v>
      </c>
    </row>
    <row r="397" customFormat="false" ht="13.8" hidden="false" customHeight="false" outlineLevel="0" collapsed="false">
      <c r="A397" s="10" t="n">
        <v>396</v>
      </c>
      <c r="B397" s="11" t="n">
        <v>1</v>
      </c>
      <c r="D397" s="0" t="n">
        <f aca="false">A397</f>
        <v>396</v>
      </c>
      <c r="E397" s="0" t="n">
        <f aca="false">B397</f>
        <v>1</v>
      </c>
    </row>
    <row r="398" customFormat="false" ht="13.8" hidden="false" customHeight="false" outlineLevel="0" collapsed="false">
      <c r="A398" s="10" t="n">
        <v>397</v>
      </c>
      <c r="B398" s="11" t="n">
        <v>0</v>
      </c>
      <c r="D398" s="0" t="n">
        <f aca="false">A398</f>
        <v>397</v>
      </c>
      <c r="E398" s="0" t="n">
        <f aca="false">B398</f>
        <v>0</v>
      </c>
    </row>
    <row r="399" customFormat="false" ht="13.8" hidden="false" customHeight="false" outlineLevel="0" collapsed="false">
      <c r="A399" s="10" t="n">
        <v>398</v>
      </c>
      <c r="B399" s="11" t="n">
        <v>0</v>
      </c>
      <c r="D399" s="0" t="n">
        <f aca="false">A399</f>
        <v>398</v>
      </c>
      <c r="E399" s="0" t="n">
        <f aca="false">B399</f>
        <v>0</v>
      </c>
    </row>
    <row r="400" customFormat="false" ht="13.8" hidden="false" customHeight="false" outlineLevel="0" collapsed="false">
      <c r="A400" s="10" t="n">
        <v>399</v>
      </c>
      <c r="B400" s="11" t="n">
        <v>1</v>
      </c>
      <c r="D400" s="0" t="n">
        <f aca="false">A400</f>
        <v>399</v>
      </c>
      <c r="E400" s="0" t="n">
        <f aca="false">B400</f>
        <v>1</v>
      </c>
    </row>
    <row r="401" customFormat="false" ht="13.8" hidden="false" customHeight="false" outlineLevel="0" collapsed="false">
      <c r="A401" s="10" t="n">
        <v>400</v>
      </c>
      <c r="B401" s="11" t="n">
        <v>0</v>
      </c>
      <c r="D401" s="0" t="n">
        <f aca="false">A401</f>
        <v>400</v>
      </c>
      <c r="E401" s="0" t="n">
        <f aca="false">B401</f>
        <v>0</v>
      </c>
    </row>
    <row r="402" customFormat="false" ht="13.8" hidden="false" customHeight="false" outlineLevel="0" collapsed="false">
      <c r="A402" s="10" t="n">
        <v>401</v>
      </c>
      <c r="B402" s="11" t="n">
        <v>0</v>
      </c>
      <c r="D402" s="0" t="n">
        <f aca="false">A402</f>
        <v>401</v>
      </c>
      <c r="E402" s="0" t="n">
        <f aca="false">B402</f>
        <v>0</v>
      </c>
    </row>
    <row r="403" customFormat="false" ht="13.8" hidden="false" customHeight="false" outlineLevel="0" collapsed="false">
      <c r="A403" s="10" t="n">
        <v>402</v>
      </c>
      <c r="B403" s="11" t="n">
        <v>0</v>
      </c>
      <c r="D403" s="0" t="n">
        <f aca="false">A403</f>
        <v>402</v>
      </c>
      <c r="E403" s="0" t="n">
        <f aca="false">B403</f>
        <v>0</v>
      </c>
    </row>
    <row r="404" customFormat="false" ht="13.8" hidden="false" customHeight="false" outlineLevel="0" collapsed="false">
      <c r="A404" s="10" t="n">
        <v>403</v>
      </c>
      <c r="B404" s="11" t="n">
        <v>0</v>
      </c>
      <c r="D404" s="0" t="n">
        <f aca="false">A404</f>
        <v>403</v>
      </c>
      <c r="E404" s="0" t="n">
        <f aca="false">B404</f>
        <v>0</v>
      </c>
    </row>
    <row r="405" customFormat="false" ht="13.8" hidden="false" customHeight="false" outlineLevel="0" collapsed="false">
      <c r="A405" s="10" t="n">
        <v>404</v>
      </c>
      <c r="B405" s="11" t="n">
        <v>0</v>
      </c>
      <c r="D405" s="0" t="n">
        <f aca="false">A405</f>
        <v>404</v>
      </c>
      <c r="E405" s="0" t="n">
        <f aca="false">B405</f>
        <v>0</v>
      </c>
    </row>
    <row r="406" customFormat="false" ht="13.8" hidden="false" customHeight="false" outlineLevel="0" collapsed="false">
      <c r="A406" s="10" t="n">
        <v>405</v>
      </c>
      <c r="B406" s="11" t="n">
        <v>1</v>
      </c>
      <c r="D406" s="0" t="n">
        <f aca="false">A406</f>
        <v>405</v>
      </c>
      <c r="E406" s="0" t="n">
        <f aca="false">B406</f>
        <v>1</v>
      </c>
    </row>
    <row r="407" customFormat="false" ht="13.8" hidden="false" customHeight="false" outlineLevel="0" collapsed="false">
      <c r="A407" s="10" t="n">
        <v>406</v>
      </c>
      <c r="B407" s="11" t="n">
        <v>0</v>
      </c>
      <c r="D407" s="0" t="n">
        <f aca="false">A407</f>
        <v>406</v>
      </c>
      <c r="E407" s="0" t="n">
        <f aca="false">B407</f>
        <v>0</v>
      </c>
    </row>
    <row r="408" customFormat="false" ht="13.8" hidden="false" customHeight="false" outlineLevel="0" collapsed="false">
      <c r="A408" s="10" t="n">
        <v>407</v>
      </c>
      <c r="B408" s="11" t="n">
        <v>1</v>
      </c>
      <c r="D408" s="0" t="n">
        <f aca="false">A408</f>
        <v>407</v>
      </c>
      <c r="E408" s="0" t="n">
        <f aca="false">B408</f>
        <v>1</v>
      </c>
    </row>
    <row r="409" customFormat="false" ht="13.8" hidden="false" customHeight="false" outlineLevel="0" collapsed="false">
      <c r="A409" s="10" t="n">
        <v>408</v>
      </c>
      <c r="B409" s="11" t="n">
        <v>0</v>
      </c>
      <c r="D409" s="0" t="n">
        <f aca="false">A409</f>
        <v>408</v>
      </c>
      <c r="E409" s="0" t="n">
        <f aca="false">B409</f>
        <v>0</v>
      </c>
    </row>
    <row r="410" customFormat="false" ht="13.8" hidden="false" customHeight="false" outlineLevel="0" collapsed="false">
      <c r="A410" s="10" t="n">
        <v>409</v>
      </c>
      <c r="B410" s="11" t="n">
        <v>1</v>
      </c>
      <c r="D410" s="0" t="n">
        <f aca="false">A410</f>
        <v>409</v>
      </c>
      <c r="E410" s="0" t="n">
        <f aca="false">B410</f>
        <v>1</v>
      </c>
    </row>
    <row r="411" customFormat="false" ht="13.8" hidden="false" customHeight="false" outlineLevel="0" collapsed="false">
      <c r="A411" s="10" t="n">
        <v>410</v>
      </c>
      <c r="B411" s="11" t="n">
        <v>1</v>
      </c>
      <c r="D411" s="0" t="n">
        <f aca="false">A411</f>
        <v>410</v>
      </c>
      <c r="E411" s="0" t="n">
        <f aca="false">B411</f>
        <v>1</v>
      </c>
    </row>
    <row r="412" customFormat="false" ht="13.8" hidden="false" customHeight="false" outlineLevel="0" collapsed="false">
      <c r="A412" s="10" t="n">
        <v>411</v>
      </c>
      <c r="B412" s="11" t="n">
        <v>0</v>
      </c>
      <c r="D412" s="0" t="n">
        <f aca="false">A412</f>
        <v>411</v>
      </c>
      <c r="E412" s="0" t="n">
        <f aca="false">B412</f>
        <v>0</v>
      </c>
    </row>
    <row r="413" customFormat="false" ht="13.8" hidden="false" customHeight="false" outlineLevel="0" collapsed="false">
      <c r="A413" s="10" t="n">
        <v>412</v>
      </c>
      <c r="B413" s="11" t="n">
        <v>0</v>
      </c>
      <c r="D413" s="0" t="n">
        <f aca="false">A413</f>
        <v>412</v>
      </c>
      <c r="E413" s="0" t="n">
        <f aca="false">B413</f>
        <v>0</v>
      </c>
    </row>
    <row r="414" customFormat="false" ht="13.8" hidden="false" customHeight="false" outlineLevel="0" collapsed="false">
      <c r="A414" s="10" t="n">
        <v>413</v>
      </c>
      <c r="B414" s="11" t="n">
        <v>1</v>
      </c>
      <c r="D414" s="0" t="n">
        <f aca="false">A414</f>
        <v>413</v>
      </c>
      <c r="E414" s="0" t="n">
        <f aca="false">B414</f>
        <v>1</v>
      </c>
    </row>
    <row r="415" customFormat="false" ht="13.8" hidden="false" customHeight="false" outlineLevel="0" collapsed="false">
      <c r="A415" s="10" t="n">
        <v>414</v>
      </c>
      <c r="B415" s="11" t="n">
        <v>1</v>
      </c>
      <c r="D415" s="0" t="n">
        <f aca="false">A415</f>
        <v>414</v>
      </c>
      <c r="E415" s="0" t="n">
        <f aca="false">B415</f>
        <v>1</v>
      </c>
    </row>
    <row r="416" customFormat="false" ht="13.8" hidden="false" customHeight="false" outlineLevel="0" collapsed="false">
      <c r="A416" s="10" t="n">
        <v>415</v>
      </c>
      <c r="B416" s="11" t="n">
        <v>1</v>
      </c>
      <c r="D416" s="0" t="n">
        <f aca="false">A416</f>
        <v>415</v>
      </c>
      <c r="E416" s="0" t="n">
        <f aca="false">B416</f>
        <v>1</v>
      </c>
    </row>
    <row r="417" customFormat="false" ht="13.8" hidden="false" customHeight="false" outlineLevel="0" collapsed="false">
      <c r="A417" s="10" t="n">
        <v>416</v>
      </c>
      <c r="B417" s="11" t="n">
        <v>1</v>
      </c>
      <c r="D417" s="0" t="n">
        <f aca="false">A417</f>
        <v>416</v>
      </c>
      <c r="E417" s="0" t="n">
        <f aca="false">B417</f>
        <v>1</v>
      </c>
    </row>
    <row r="418" customFormat="false" ht="13.8" hidden="false" customHeight="false" outlineLevel="0" collapsed="false">
      <c r="A418" s="10" t="n">
        <v>417</v>
      </c>
      <c r="B418" s="11" t="n">
        <v>1</v>
      </c>
      <c r="D418" s="0" t="n">
        <f aca="false">A418</f>
        <v>417</v>
      </c>
      <c r="E418" s="0" t="n">
        <f aca="false">B418</f>
        <v>1</v>
      </c>
    </row>
    <row r="419" customFormat="false" ht="13.8" hidden="false" customHeight="false" outlineLevel="0" collapsed="false">
      <c r="A419" s="10" t="n">
        <v>418</v>
      </c>
      <c r="B419" s="11" t="n">
        <v>1</v>
      </c>
      <c r="D419" s="0" t="n">
        <f aca="false">A419</f>
        <v>418</v>
      </c>
      <c r="E419" s="0" t="n">
        <f aca="false">B419</f>
        <v>1</v>
      </c>
    </row>
    <row r="420" customFormat="false" ht="13.8" hidden="false" customHeight="false" outlineLevel="0" collapsed="false">
      <c r="A420" s="10" t="n">
        <v>419</v>
      </c>
      <c r="B420" s="11" t="n">
        <v>0</v>
      </c>
      <c r="D420" s="0" t="n">
        <f aca="false">A420</f>
        <v>419</v>
      </c>
      <c r="E420" s="0" t="n">
        <f aca="false">B420</f>
        <v>0</v>
      </c>
    </row>
    <row r="421" customFormat="false" ht="13.8" hidden="false" customHeight="false" outlineLevel="0" collapsed="false">
      <c r="A421" s="10" t="n">
        <v>420</v>
      </c>
      <c r="B421" s="11" t="n">
        <v>1</v>
      </c>
      <c r="D421" s="0" t="n">
        <f aca="false">A421</f>
        <v>420</v>
      </c>
      <c r="E421" s="0" t="n">
        <f aca="false">B421</f>
        <v>1</v>
      </c>
    </row>
    <row r="422" customFormat="false" ht="13.8" hidden="false" customHeight="false" outlineLevel="0" collapsed="false">
      <c r="A422" s="10" t="n">
        <v>421</v>
      </c>
      <c r="B422" s="11" t="n">
        <v>0</v>
      </c>
      <c r="D422" s="0" t="n">
        <f aca="false">A422</f>
        <v>421</v>
      </c>
      <c r="E422" s="0" t="n">
        <f aca="false">B422</f>
        <v>0</v>
      </c>
    </row>
    <row r="423" customFormat="false" ht="13.8" hidden="false" customHeight="false" outlineLevel="0" collapsed="false">
      <c r="A423" s="10" t="n">
        <v>422</v>
      </c>
      <c r="B423" s="11" t="n">
        <v>0</v>
      </c>
      <c r="D423" s="0" t="n">
        <f aca="false">A423</f>
        <v>422</v>
      </c>
      <c r="E423" s="0" t="n">
        <f aca="false">B423</f>
        <v>0</v>
      </c>
    </row>
    <row r="424" customFormat="false" ht="13.8" hidden="false" customHeight="false" outlineLevel="0" collapsed="false">
      <c r="A424" s="10" t="n">
        <v>423</v>
      </c>
      <c r="B424" s="11" t="n">
        <v>1</v>
      </c>
      <c r="D424" s="0" t="n">
        <f aca="false">A424</f>
        <v>423</v>
      </c>
      <c r="E424" s="0" t="n">
        <f aca="false">B424</f>
        <v>1</v>
      </c>
    </row>
    <row r="425" customFormat="false" ht="13.8" hidden="false" customHeight="false" outlineLevel="0" collapsed="false">
      <c r="A425" s="10" t="n">
        <v>424</v>
      </c>
      <c r="B425" s="11" t="n">
        <v>1</v>
      </c>
      <c r="D425" s="0" t="n">
        <f aca="false">A425</f>
        <v>424</v>
      </c>
      <c r="E425" s="0" t="n">
        <f aca="false">B425</f>
        <v>1</v>
      </c>
    </row>
    <row r="426" customFormat="false" ht="13.8" hidden="false" customHeight="false" outlineLevel="0" collapsed="false">
      <c r="A426" s="10" t="n">
        <v>425</v>
      </c>
      <c r="B426" s="11" t="n">
        <v>1</v>
      </c>
      <c r="D426" s="0" t="n">
        <f aca="false">A426</f>
        <v>425</v>
      </c>
      <c r="E426" s="0" t="n">
        <f aca="false">B426</f>
        <v>1</v>
      </c>
    </row>
    <row r="427" customFormat="false" ht="13.8" hidden="false" customHeight="false" outlineLevel="0" collapsed="false">
      <c r="A427" s="10" t="n">
        <v>426</v>
      </c>
      <c r="B427" s="11" t="n">
        <v>1</v>
      </c>
      <c r="D427" s="0" t="n">
        <f aca="false">A427</f>
        <v>426</v>
      </c>
      <c r="E427" s="0" t="n">
        <f aca="false">B427</f>
        <v>1</v>
      </c>
    </row>
    <row r="428" customFormat="false" ht="13.8" hidden="false" customHeight="false" outlineLevel="0" collapsed="false">
      <c r="A428" s="10" t="n">
        <v>427</v>
      </c>
      <c r="B428" s="11" t="n">
        <v>1</v>
      </c>
      <c r="D428" s="0" t="n">
        <f aca="false">A428</f>
        <v>427</v>
      </c>
      <c r="E428" s="0" t="n">
        <f aca="false">B428</f>
        <v>1</v>
      </c>
    </row>
    <row r="429" customFormat="false" ht="13.8" hidden="false" customHeight="false" outlineLevel="0" collapsed="false">
      <c r="A429" s="10" t="n">
        <v>428</v>
      </c>
      <c r="B429" s="11" t="n">
        <v>1</v>
      </c>
      <c r="D429" s="0" t="n">
        <f aca="false">A429</f>
        <v>428</v>
      </c>
      <c r="E429" s="0" t="n">
        <f aca="false">B429</f>
        <v>1</v>
      </c>
    </row>
    <row r="430" customFormat="false" ht="13.8" hidden="false" customHeight="false" outlineLevel="0" collapsed="false">
      <c r="A430" s="10" t="n">
        <v>429</v>
      </c>
      <c r="B430" s="11" t="n">
        <v>2</v>
      </c>
      <c r="D430" s="0" t="n">
        <f aca="false">A430</f>
        <v>429</v>
      </c>
      <c r="E430" s="0" t="n">
        <f aca="false">B430</f>
        <v>2</v>
      </c>
    </row>
    <row r="431" customFormat="false" ht="13.8" hidden="false" customHeight="false" outlineLevel="0" collapsed="false">
      <c r="A431" s="10" t="n">
        <v>430</v>
      </c>
      <c r="B431" s="11" t="n">
        <v>1</v>
      </c>
      <c r="D431" s="0" t="n">
        <f aca="false">A431</f>
        <v>430</v>
      </c>
      <c r="E431" s="0" t="n">
        <f aca="false">B431</f>
        <v>1</v>
      </c>
    </row>
    <row r="432" customFormat="false" ht="13.8" hidden="false" customHeight="false" outlineLevel="0" collapsed="false">
      <c r="A432" s="10" t="n">
        <v>431</v>
      </c>
      <c r="B432" s="11" t="n">
        <v>1</v>
      </c>
      <c r="D432" s="0" t="n">
        <f aca="false">A432</f>
        <v>431</v>
      </c>
      <c r="E432" s="0" t="n">
        <f aca="false">B432</f>
        <v>1</v>
      </c>
    </row>
    <row r="433" customFormat="false" ht="13.8" hidden="false" customHeight="false" outlineLevel="0" collapsed="false">
      <c r="A433" s="10" t="n">
        <v>432</v>
      </c>
      <c r="B433" s="11" t="n">
        <v>0</v>
      </c>
      <c r="D433" s="0" t="n">
        <f aca="false">A433</f>
        <v>432</v>
      </c>
      <c r="E433" s="0" t="n">
        <f aca="false">B433</f>
        <v>0</v>
      </c>
    </row>
    <row r="434" customFormat="false" ht="13.8" hidden="false" customHeight="false" outlineLevel="0" collapsed="false">
      <c r="A434" s="10" t="n">
        <v>433</v>
      </c>
      <c r="B434" s="11" t="n">
        <v>1</v>
      </c>
      <c r="D434" s="0" t="n">
        <f aca="false">A434</f>
        <v>433</v>
      </c>
      <c r="E434" s="0" t="n">
        <f aca="false">B434</f>
        <v>1</v>
      </c>
    </row>
    <row r="435" customFormat="false" ht="13.8" hidden="false" customHeight="false" outlineLevel="0" collapsed="false">
      <c r="A435" s="10" t="n">
        <v>434</v>
      </c>
      <c r="B435" s="11" t="n">
        <v>2</v>
      </c>
      <c r="D435" s="0" t="n">
        <f aca="false">A435</f>
        <v>434</v>
      </c>
      <c r="E435" s="0" t="n">
        <f aca="false">B435</f>
        <v>2</v>
      </c>
    </row>
    <row r="436" customFormat="false" ht="13.8" hidden="false" customHeight="false" outlineLevel="0" collapsed="false">
      <c r="A436" s="10" t="n">
        <v>435</v>
      </c>
      <c r="B436" s="11" t="n">
        <v>1</v>
      </c>
      <c r="D436" s="0" t="n">
        <f aca="false">A436</f>
        <v>435</v>
      </c>
      <c r="E436" s="0" t="n">
        <f aca="false">B436</f>
        <v>1</v>
      </c>
    </row>
    <row r="437" customFormat="false" ht="13.8" hidden="false" customHeight="false" outlineLevel="0" collapsed="false">
      <c r="A437" s="10" t="n">
        <v>436</v>
      </c>
      <c r="B437" s="11" t="n">
        <v>0</v>
      </c>
      <c r="D437" s="0" t="n">
        <f aca="false">A437</f>
        <v>436</v>
      </c>
      <c r="E437" s="0" t="n">
        <f aca="false">B437</f>
        <v>0</v>
      </c>
    </row>
    <row r="438" customFormat="false" ht="13.8" hidden="false" customHeight="false" outlineLevel="0" collapsed="false">
      <c r="A438" s="10" t="n">
        <v>437</v>
      </c>
      <c r="B438" s="11" t="n">
        <v>1</v>
      </c>
      <c r="D438" s="0" t="n">
        <f aca="false">A438</f>
        <v>437</v>
      </c>
      <c r="E438" s="0" t="n">
        <f aca="false">B438</f>
        <v>1</v>
      </c>
    </row>
    <row r="439" customFormat="false" ht="13.8" hidden="false" customHeight="false" outlineLevel="0" collapsed="false">
      <c r="A439" s="10" t="n">
        <v>438</v>
      </c>
      <c r="B439" s="11" t="n">
        <v>0</v>
      </c>
      <c r="D439" s="0" t="n">
        <f aca="false">A439</f>
        <v>438</v>
      </c>
      <c r="E439" s="0" t="n">
        <f aca="false">B439</f>
        <v>0</v>
      </c>
    </row>
    <row r="440" customFormat="false" ht="13.8" hidden="false" customHeight="false" outlineLevel="0" collapsed="false">
      <c r="A440" s="10" t="n">
        <v>439</v>
      </c>
      <c r="B440" s="11" t="n">
        <v>2</v>
      </c>
      <c r="D440" s="0" t="n">
        <f aca="false">A440</f>
        <v>439</v>
      </c>
      <c r="E440" s="0" t="n">
        <f aca="false">B440</f>
        <v>2</v>
      </c>
    </row>
    <row r="441" customFormat="false" ht="13.8" hidden="false" customHeight="false" outlineLevel="0" collapsed="false">
      <c r="A441" s="10" t="n">
        <v>440</v>
      </c>
      <c r="B441" s="11" t="n">
        <v>0</v>
      </c>
      <c r="D441" s="0" t="n">
        <f aca="false">A441</f>
        <v>440</v>
      </c>
      <c r="E441" s="0" t="n">
        <f aca="false">B441</f>
        <v>0</v>
      </c>
    </row>
    <row r="442" customFormat="false" ht="13.8" hidden="false" customHeight="false" outlineLevel="0" collapsed="false">
      <c r="A442" s="10" t="n">
        <v>441</v>
      </c>
      <c r="B442" s="11" t="n">
        <v>0</v>
      </c>
      <c r="D442" s="0" t="n">
        <f aca="false">A442</f>
        <v>441</v>
      </c>
      <c r="E442" s="0" t="n">
        <f aca="false">B442</f>
        <v>0</v>
      </c>
    </row>
    <row r="443" customFormat="false" ht="13.8" hidden="false" customHeight="false" outlineLevel="0" collapsed="false">
      <c r="A443" s="10" t="n">
        <v>442</v>
      </c>
      <c r="B443" s="11" t="n">
        <v>1</v>
      </c>
      <c r="D443" s="0" t="n">
        <f aca="false">A443</f>
        <v>442</v>
      </c>
      <c r="E443" s="0" t="n">
        <f aca="false">B443</f>
        <v>1</v>
      </c>
    </row>
    <row r="444" customFormat="false" ht="13.8" hidden="false" customHeight="false" outlineLevel="0" collapsed="false">
      <c r="A444" s="10" t="n">
        <v>443</v>
      </c>
      <c r="B444" s="11" t="n">
        <v>0</v>
      </c>
      <c r="D444" s="0" t="n">
        <f aca="false">A444</f>
        <v>443</v>
      </c>
      <c r="E444" s="0" t="n">
        <f aca="false">B444</f>
        <v>0</v>
      </c>
    </row>
    <row r="445" customFormat="false" ht="13.8" hidden="false" customHeight="false" outlineLevel="0" collapsed="false">
      <c r="A445" s="10" t="n">
        <v>444</v>
      </c>
      <c r="B445" s="11" t="n">
        <v>0</v>
      </c>
      <c r="D445" s="0" t="n">
        <f aca="false">A445</f>
        <v>444</v>
      </c>
      <c r="E445" s="0" t="n">
        <f aca="false">B445</f>
        <v>0</v>
      </c>
    </row>
    <row r="446" customFormat="false" ht="13.8" hidden="false" customHeight="false" outlineLevel="0" collapsed="false">
      <c r="A446" s="10" t="n">
        <v>445</v>
      </c>
      <c r="B446" s="11" t="n">
        <v>1</v>
      </c>
      <c r="D446" s="0" t="n">
        <f aca="false">A446</f>
        <v>445</v>
      </c>
      <c r="E446" s="0" t="n">
        <f aca="false">B446</f>
        <v>1</v>
      </c>
    </row>
    <row r="447" customFormat="false" ht="13.8" hidden="false" customHeight="false" outlineLevel="0" collapsed="false">
      <c r="A447" s="10" t="n">
        <v>446</v>
      </c>
      <c r="B447" s="11" t="n">
        <v>0</v>
      </c>
      <c r="D447" s="0" t="n">
        <f aca="false">A447</f>
        <v>446</v>
      </c>
      <c r="E447" s="0" t="n">
        <f aca="false">B447</f>
        <v>0</v>
      </c>
    </row>
    <row r="448" customFormat="false" ht="13.8" hidden="false" customHeight="false" outlineLevel="0" collapsed="false">
      <c r="A448" s="10" t="n">
        <v>447</v>
      </c>
      <c r="B448" s="11" t="n">
        <v>1</v>
      </c>
      <c r="D448" s="0" t="n">
        <f aca="false">A448</f>
        <v>447</v>
      </c>
      <c r="E448" s="0" t="n">
        <f aca="false">B448</f>
        <v>1</v>
      </c>
    </row>
    <row r="449" customFormat="false" ht="13.8" hidden="false" customHeight="false" outlineLevel="0" collapsed="false">
      <c r="A449" s="10" t="n">
        <v>448</v>
      </c>
      <c r="B449" s="11" t="n">
        <v>1</v>
      </c>
      <c r="D449" s="0" t="n">
        <f aca="false">A449</f>
        <v>448</v>
      </c>
      <c r="E449" s="0" t="n">
        <f aca="false">B449</f>
        <v>1</v>
      </c>
    </row>
    <row r="450" customFormat="false" ht="13.8" hidden="false" customHeight="false" outlineLevel="0" collapsed="false">
      <c r="A450" s="10" t="n">
        <v>449</v>
      </c>
      <c r="B450" s="11" t="n">
        <v>1</v>
      </c>
      <c r="D450" s="0" t="n">
        <f aca="false">A450</f>
        <v>449</v>
      </c>
      <c r="E450" s="0" t="n">
        <f aca="false">B450</f>
        <v>1</v>
      </c>
    </row>
    <row r="451" customFormat="false" ht="13.8" hidden="false" customHeight="false" outlineLevel="0" collapsed="false">
      <c r="A451" s="10" t="n">
        <v>450</v>
      </c>
      <c r="B451" s="11" t="n">
        <v>0</v>
      </c>
      <c r="D451" s="0" t="n">
        <f aca="false">A451</f>
        <v>450</v>
      </c>
      <c r="E451" s="0" t="n">
        <f aca="false">B451</f>
        <v>0</v>
      </c>
    </row>
    <row r="452" customFormat="false" ht="13.8" hidden="false" customHeight="false" outlineLevel="0" collapsed="false">
      <c r="A452" s="10" t="n">
        <v>451</v>
      </c>
      <c r="B452" s="11" t="n">
        <v>1</v>
      </c>
      <c r="D452" s="0" t="n">
        <f aca="false">A452</f>
        <v>451</v>
      </c>
      <c r="E452" s="0" t="n">
        <f aca="false">B452</f>
        <v>1</v>
      </c>
    </row>
    <row r="453" customFormat="false" ht="13.8" hidden="false" customHeight="false" outlineLevel="0" collapsed="false">
      <c r="A453" s="10" t="n">
        <v>452</v>
      </c>
      <c r="B453" s="11" t="n">
        <v>1</v>
      </c>
      <c r="D453" s="0" t="n">
        <f aca="false">A453</f>
        <v>452</v>
      </c>
      <c r="E453" s="0" t="n">
        <f aca="false">B453</f>
        <v>1</v>
      </c>
    </row>
    <row r="454" customFormat="false" ht="13.8" hidden="false" customHeight="false" outlineLevel="0" collapsed="false">
      <c r="A454" s="10" t="n">
        <v>453</v>
      </c>
      <c r="B454" s="11" t="n">
        <v>1</v>
      </c>
      <c r="D454" s="0" t="n">
        <f aca="false">A454</f>
        <v>453</v>
      </c>
      <c r="E454" s="0" t="n">
        <f aca="false">B454</f>
        <v>1</v>
      </c>
    </row>
    <row r="455" customFormat="false" ht="13.8" hidden="false" customHeight="false" outlineLevel="0" collapsed="false">
      <c r="A455" s="10" t="n">
        <v>454</v>
      </c>
      <c r="B455" s="11" t="n">
        <v>1</v>
      </c>
      <c r="D455" s="0" t="n">
        <f aca="false">A455</f>
        <v>454</v>
      </c>
      <c r="E455" s="0" t="n">
        <f aca="false">B455</f>
        <v>1</v>
      </c>
    </row>
    <row r="456" customFormat="false" ht="13.8" hidden="false" customHeight="false" outlineLevel="0" collapsed="false">
      <c r="A456" s="10" t="n">
        <v>455</v>
      </c>
      <c r="B456" s="11" t="n">
        <v>1</v>
      </c>
      <c r="D456" s="0" t="n">
        <f aca="false">A456</f>
        <v>455</v>
      </c>
      <c r="E456" s="0" t="n">
        <f aca="false">B456</f>
        <v>1</v>
      </c>
    </row>
    <row r="457" customFormat="false" ht="13.8" hidden="false" customHeight="false" outlineLevel="0" collapsed="false">
      <c r="A457" s="10" t="n">
        <v>456</v>
      </c>
      <c r="B457" s="11" t="n">
        <v>1</v>
      </c>
      <c r="D457" s="0" t="n">
        <f aca="false">A457</f>
        <v>456</v>
      </c>
      <c r="E457" s="0" t="n">
        <f aca="false">B457</f>
        <v>1</v>
      </c>
    </row>
    <row r="458" customFormat="false" ht="13.8" hidden="false" customHeight="false" outlineLevel="0" collapsed="false">
      <c r="A458" s="10" t="n">
        <v>457</v>
      </c>
      <c r="B458" s="11" t="n">
        <v>1</v>
      </c>
      <c r="D458" s="0" t="n">
        <f aca="false">A458</f>
        <v>457</v>
      </c>
      <c r="E458" s="0" t="n">
        <f aca="false">B458</f>
        <v>1</v>
      </c>
    </row>
    <row r="459" customFormat="false" ht="13.8" hidden="false" customHeight="false" outlineLevel="0" collapsed="false">
      <c r="A459" s="10" t="n">
        <v>458</v>
      </c>
      <c r="B459" s="11" t="n">
        <v>0</v>
      </c>
      <c r="D459" s="0" t="n">
        <f aca="false">A459</f>
        <v>458</v>
      </c>
      <c r="E459" s="0" t="n">
        <f aca="false">B459</f>
        <v>0</v>
      </c>
    </row>
    <row r="460" customFormat="false" ht="13.8" hidden="false" customHeight="false" outlineLevel="0" collapsed="false">
      <c r="A460" s="10" t="n">
        <v>459</v>
      </c>
      <c r="B460" s="11" t="n">
        <v>0</v>
      </c>
      <c r="D460" s="0" t="n">
        <f aca="false">A460</f>
        <v>459</v>
      </c>
      <c r="E460" s="0" t="n">
        <f aca="false">B460</f>
        <v>0</v>
      </c>
    </row>
    <row r="461" customFormat="false" ht="13.8" hidden="false" customHeight="false" outlineLevel="0" collapsed="false">
      <c r="A461" s="10" t="n">
        <v>460</v>
      </c>
      <c r="B461" s="11" t="n">
        <v>1</v>
      </c>
      <c r="D461" s="0" t="n">
        <f aca="false">A461</f>
        <v>460</v>
      </c>
      <c r="E461" s="0" t="n">
        <f aca="false">B461</f>
        <v>1</v>
      </c>
    </row>
    <row r="462" customFormat="false" ht="13.8" hidden="false" customHeight="false" outlineLevel="0" collapsed="false">
      <c r="A462" s="10" t="n">
        <v>461</v>
      </c>
      <c r="B462" s="11" t="n">
        <v>1</v>
      </c>
      <c r="D462" s="0" t="n">
        <f aca="false">A462</f>
        <v>461</v>
      </c>
      <c r="E462" s="0" t="n">
        <f aca="false">B462</f>
        <v>1</v>
      </c>
    </row>
    <row r="463" customFormat="false" ht="13.8" hidden="false" customHeight="false" outlineLevel="0" collapsed="false">
      <c r="A463" s="10" t="n">
        <v>462</v>
      </c>
      <c r="B463" s="11" t="n">
        <v>0</v>
      </c>
      <c r="D463" s="0" t="n">
        <f aca="false">A463</f>
        <v>462</v>
      </c>
      <c r="E463" s="0" t="n">
        <f aca="false">B463</f>
        <v>0</v>
      </c>
    </row>
    <row r="464" customFormat="false" ht="13.8" hidden="false" customHeight="false" outlineLevel="0" collapsed="false">
      <c r="A464" s="10" t="n">
        <v>463</v>
      </c>
      <c r="B464" s="11" t="n">
        <v>0</v>
      </c>
      <c r="D464" s="0" t="n">
        <f aca="false">A464</f>
        <v>463</v>
      </c>
      <c r="E464" s="0" t="n">
        <f aca="false">B464</f>
        <v>0</v>
      </c>
    </row>
    <row r="465" customFormat="false" ht="13.8" hidden="false" customHeight="false" outlineLevel="0" collapsed="false">
      <c r="A465" s="10" t="n">
        <v>464</v>
      </c>
      <c r="B465" s="11" t="n">
        <v>1</v>
      </c>
      <c r="D465" s="0" t="n">
        <f aca="false">A465</f>
        <v>464</v>
      </c>
      <c r="E465" s="0" t="n">
        <f aca="false">B465</f>
        <v>1</v>
      </c>
    </row>
    <row r="466" customFormat="false" ht="13.8" hidden="false" customHeight="false" outlineLevel="0" collapsed="false">
      <c r="A466" s="10" t="n">
        <v>465</v>
      </c>
      <c r="B466" s="11" t="n">
        <v>0</v>
      </c>
      <c r="D466" s="0" t="n">
        <f aca="false">A466</f>
        <v>465</v>
      </c>
      <c r="E466" s="0" t="n">
        <f aca="false">B466</f>
        <v>0</v>
      </c>
    </row>
    <row r="467" customFormat="false" ht="13.8" hidden="false" customHeight="false" outlineLevel="0" collapsed="false">
      <c r="A467" s="10" t="n">
        <v>466</v>
      </c>
      <c r="B467" s="11" t="n">
        <v>1</v>
      </c>
      <c r="D467" s="0" t="n">
        <f aca="false">A467</f>
        <v>466</v>
      </c>
      <c r="E467" s="0" t="n">
        <f aca="false">B467</f>
        <v>1</v>
      </c>
    </row>
    <row r="468" customFormat="false" ht="13.8" hidden="false" customHeight="false" outlineLevel="0" collapsed="false">
      <c r="A468" s="10" t="n">
        <v>467</v>
      </c>
      <c r="B468" s="11" t="n">
        <v>1</v>
      </c>
      <c r="D468" s="0" t="n">
        <f aca="false">A468</f>
        <v>467</v>
      </c>
      <c r="E468" s="0" t="n">
        <f aca="false">B468</f>
        <v>1</v>
      </c>
    </row>
    <row r="469" customFormat="false" ht="13.8" hidden="false" customHeight="false" outlineLevel="0" collapsed="false">
      <c r="A469" s="10" t="n">
        <v>468</v>
      </c>
      <c r="B469" s="11" t="n">
        <v>1</v>
      </c>
      <c r="D469" s="0" t="n">
        <f aca="false">A469</f>
        <v>468</v>
      </c>
      <c r="E469" s="0" t="n">
        <f aca="false">B469</f>
        <v>1</v>
      </c>
    </row>
    <row r="470" customFormat="false" ht="13.8" hidden="false" customHeight="false" outlineLevel="0" collapsed="false">
      <c r="A470" s="10" t="n">
        <v>469</v>
      </c>
      <c r="B470" s="11" t="n">
        <v>3</v>
      </c>
      <c r="D470" s="0" t="n">
        <f aca="false">A470</f>
        <v>469</v>
      </c>
      <c r="E470" s="0" t="n">
        <f aca="false">B470</f>
        <v>3</v>
      </c>
    </row>
    <row r="471" customFormat="false" ht="13.8" hidden="false" customHeight="false" outlineLevel="0" collapsed="false">
      <c r="A471" s="10" t="n">
        <v>470</v>
      </c>
      <c r="B471" s="11" t="n">
        <v>2</v>
      </c>
      <c r="D471" s="0" t="n">
        <f aca="false">A471</f>
        <v>470</v>
      </c>
      <c r="E471" s="0" t="n">
        <f aca="false">B471</f>
        <v>2</v>
      </c>
    </row>
    <row r="472" customFormat="false" ht="13.8" hidden="false" customHeight="false" outlineLevel="0" collapsed="false">
      <c r="A472" s="10" t="n">
        <v>471</v>
      </c>
      <c r="B472" s="11" t="n">
        <v>0</v>
      </c>
      <c r="D472" s="0" t="n">
        <f aca="false">A472</f>
        <v>471</v>
      </c>
      <c r="E472" s="0" t="n">
        <f aca="false">B472</f>
        <v>0</v>
      </c>
    </row>
    <row r="473" customFormat="false" ht="13.8" hidden="false" customHeight="false" outlineLevel="0" collapsed="false">
      <c r="A473" s="10" t="n">
        <v>472</v>
      </c>
      <c r="B473" s="11" t="n">
        <v>0</v>
      </c>
      <c r="D473" s="0" t="n">
        <f aca="false">A473</f>
        <v>472</v>
      </c>
      <c r="E473" s="0" t="n">
        <f aca="false">B473</f>
        <v>0</v>
      </c>
    </row>
    <row r="474" customFormat="false" ht="13.8" hidden="false" customHeight="false" outlineLevel="0" collapsed="false">
      <c r="A474" s="10" t="n">
        <v>473</v>
      </c>
      <c r="B474" s="11" t="n">
        <v>1</v>
      </c>
      <c r="D474" s="0" t="n">
        <f aca="false">A474</f>
        <v>473</v>
      </c>
      <c r="E474" s="0" t="n">
        <f aca="false">B474</f>
        <v>1</v>
      </c>
    </row>
    <row r="475" customFormat="false" ht="13.8" hidden="false" customHeight="false" outlineLevel="0" collapsed="false">
      <c r="A475" s="10" t="n">
        <v>474</v>
      </c>
      <c r="B475" s="11" t="n">
        <v>0</v>
      </c>
      <c r="D475" s="0" t="n">
        <f aca="false">A475</f>
        <v>474</v>
      </c>
      <c r="E475" s="0" t="n">
        <f aca="false">B475</f>
        <v>0</v>
      </c>
    </row>
    <row r="476" customFormat="false" ht="13.8" hidden="false" customHeight="false" outlineLevel="0" collapsed="false">
      <c r="A476" s="10" t="n">
        <v>475</v>
      </c>
      <c r="B476" s="11" t="n">
        <v>1</v>
      </c>
      <c r="D476" s="0" t="n">
        <f aca="false">A476</f>
        <v>475</v>
      </c>
      <c r="E476" s="0" t="n">
        <f aca="false">B476</f>
        <v>1</v>
      </c>
    </row>
    <row r="477" customFormat="false" ht="13.8" hidden="false" customHeight="false" outlineLevel="0" collapsed="false">
      <c r="A477" s="10" t="n">
        <v>476</v>
      </c>
      <c r="B477" s="11" t="n">
        <v>0</v>
      </c>
      <c r="D477" s="0" t="n">
        <f aca="false">A477</f>
        <v>476</v>
      </c>
      <c r="E477" s="0" t="n">
        <f aca="false">B477</f>
        <v>0</v>
      </c>
    </row>
    <row r="478" customFormat="false" ht="13.8" hidden="false" customHeight="false" outlineLevel="0" collapsed="false">
      <c r="A478" s="10" t="n">
        <v>477</v>
      </c>
      <c r="B478" s="11" t="n">
        <v>0</v>
      </c>
      <c r="D478" s="0" t="n">
        <f aca="false">A478</f>
        <v>477</v>
      </c>
      <c r="E478" s="0" t="n">
        <f aca="false">B478</f>
        <v>0</v>
      </c>
    </row>
    <row r="479" customFormat="false" ht="13.8" hidden="false" customHeight="false" outlineLevel="0" collapsed="false">
      <c r="A479" s="10" t="n">
        <v>478</v>
      </c>
      <c r="B479" s="11" t="n">
        <v>0</v>
      </c>
      <c r="D479" s="0" t="n">
        <f aca="false">A479</f>
        <v>478</v>
      </c>
      <c r="E479" s="0" t="n">
        <f aca="false">B479</f>
        <v>0</v>
      </c>
    </row>
    <row r="480" customFormat="false" ht="13.8" hidden="false" customHeight="false" outlineLevel="0" collapsed="false">
      <c r="A480" s="10" t="n">
        <v>479</v>
      </c>
      <c r="B480" s="11" t="n">
        <v>1</v>
      </c>
      <c r="D480" s="0" t="n">
        <f aca="false">A480</f>
        <v>479</v>
      </c>
      <c r="E480" s="0" t="n">
        <f aca="false">B480</f>
        <v>1</v>
      </c>
    </row>
    <row r="481" customFormat="false" ht="13.8" hidden="false" customHeight="false" outlineLevel="0" collapsed="false">
      <c r="A481" s="10" t="n">
        <v>480</v>
      </c>
      <c r="B481" s="11" t="n">
        <v>0</v>
      </c>
      <c r="D481" s="0" t="n">
        <f aca="false">A481</f>
        <v>480</v>
      </c>
      <c r="E481" s="0" t="n">
        <f aca="false">B481</f>
        <v>0</v>
      </c>
    </row>
    <row r="482" customFormat="false" ht="13.8" hidden="false" customHeight="false" outlineLevel="0" collapsed="false">
      <c r="A482" s="10" t="n">
        <v>481</v>
      </c>
      <c r="B482" s="11" t="n">
        <v>1</v>
      </c>
      <c r="D482" s="0" t="n">
        <f aca="false">A482</f>
        <v>481</v>
      </c>
      <c r="E482" s="0" t="n">
        <f aca="false">B482</f>
        <v>1</v>
      </c>
    </row>
    <row r="483" customFormat="false" ht="13.8" hidden="false" customHeight="false" outlineLevel="0" collapsed="false">
      <c r="A483" s="10" t="n">
        <v>482</v>
      </c>
      <c r="B483" s="11" t="n">
        <v>1</v>
      </c>
      <c r="D483" s="0" t="n">
        <f aca="false">A483</f>
        <v>482</v>
      </c>
      <c r="E483" s="0" t="n">
        <f aca="false">B483</f>
        <v>1</v>
      </c>
    </row>
    <row r="484" customFormat="false" ht="13.8" hidden="false" customHeight="false" outlineLevel="0" collapsed="false">
      <c r="A484" s="10" t="n">
        <v>483</v>
      </c>
      <c r="B484" s="12" t="n">
        <v>1</v>
      </c>
      <c r="D484" s="0" t="n">
        <f aca="false">A484</f>
        <v>483</v>
      </c>
      <c r="E484" s="0" t="n">
        <f aca="false">B484</f>
        <v>1</v>
      </c>
    </row>
    <row r="485" customFormat="false" ht="12.8" hidden="false" customHeight="false" outlineLevel="0" collapsed="false">
      <c r="A485" s="13" t="s">
        <v>27</v>
      </c>
      <c r="B485" s="14" t="n">
        <v>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26</v>
      </c>
      <c r="B1" s="7" t="s">
        <v>28</v>
      </c>
    </row>
    <row r="2" customFormat="false" ht="12.8" hidden="false" customHeight="false" outlineLevel="0" collapsed="false">
      <c r="A2" s="8" t="n">
        <v>0</v>
      </c>
      <c r="B2" s="9" t="n">
        <v>206</v>
      </c>
    </row>
    <row r="3" customFormat="false" ht="12.8" hidden="false" customHeight="false" outlineLevel="0" collapsed="false">
      <c r="A3" s="10" t="n">
        <v>1</v>
      </c>
      <c r="B3" s="11" t="n">
        <v>232</v>
      </c>
    </row>
    <row r="4" customFormat="false" ht="12.8" hidden="false" customHeight="false" outlineLevel="0" collapsed="false">
      <c r="A4" s="10" t="n">
        <v>2</v>
      </c>
      <c r="B4" s="11" t="n">
        <v>42</v>
      </c>
    </row>
    <row r="5" customFormat="false" ht="12.8" hidden="false" customHeight="false" outlineLevel="0" collapsed="false">
      <c r="A5" s="10" t="n">
        <v>3</v>
      </c>
      <c r="B5" s="12" t="n">
        <v>3</v>
      </c>
    </row>
    <row r="6" customFormat="false" ht="12.8" hidden="false" customHeight="false" outlineLevel="0" collapsed="false">
      <c r="A6" s="13" t="s">
        <v>27</v>
      </c>
      <c r="B6" s="14" t="n">
        <v>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2022-07-07T14:44:32Z</dcterms:created>
  <dc:creator/>
  <dc:description/>
  <dc:language>pt-BR</dc:language>
  <cp:lastModifiedBy/>
  <dcterms:modified xsi:type="dcterms:W3CDTF">2022-07-14T11:29:42Z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